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7-11" sheetId="1" r:id="rId1"/>
    <sheet name="старшие" sheetId="2" r:id="rId2"/>
  </sheets>
  <definedNames>
    <definedName name="_xlnm.Print_Area" localSheetId="0">'7-11'!$A$1:$J$96</definedName>
    <definedName name="_xlnm.Print_Area" localSheetId="1">'старшие'!$A$1:$J$88</definedName>
  </definedNames>
  <calcPr fullCalcOnLoad="1"/>
</workbook>
</file>

<file path=xl/sharedStrings.xml><?xml version="1.0" encoding="utf-8"?>
<sst xmlns="http://schemas.openxmlformats.org/spreadsheetml/2006/main" count="366" uniqueCount="137">
  <si>
    <t>День</t>
  </si>
  <si>
    <t>Меню</t>
  </si>
  <si>
    <t>1 день</t>
  </si>
  <si>
    <t>2 день</t>
  </si>
  <si>
    <t>Суп вермишелевый</t>
  </si>
  <si>
    <t>3 день</t>
  </si>
  <si>
    <t xml:space="preserve">Щи </t>
  </si>
  <si>
    <t>4 день</t>
  </si>
  <si>
    <t>5 день</t>
  </si>
  <si>
    <t>Компот из с/ф</t>
  </si>
  <si>
    <t>6 день</t>
  </si>
  <si>
    <t>Суп гороховый</t>
  </si>
  <si>
    <t>7 день</t>
  </si>
  <si>
    <t>8 день</t>
  </si>
  <si>
    <t>9 день</t>
  </si>
  <si>
    <t>10 день</t>
  </si>
  <si>
    <t>Гречка отварная</t>
  </si>
  <si>
    <t xml:space="preserve">Чай </t>
  </si>
  <si>
    <t>"Согласовано"</t>
  </si>
  <si>
    <t>"Утверждаю"</t>
  </si>
  <si>
    <t xml:space="preserve">Начальник территориального отдела Управления Роспотребнадзора в Тамбовской области в г.Моршанске, Моршанском, Пичаевском, Сосновском районах    </t>
  </si>
  <si>
    <t>Выход, г.</t>
  </si>
  <si>
    <t xml:space="preserve">________________  К.А. Ланкин </t>
  </si>
  <si>
    <t>Суп перловый</t>
  </si>
  <si>
    <t>Суп рисовый</t>
  </si>
  <si>
    <t>Курица в соусе с томатом</t>
  </si>
  <si>
    <t>Цена блюда</t>
  </si>
  <si>
    <t>Цена обеда</t>
  </si>
  <si>
    <t>ИТОГО обед</t>
  </si>
  <si>
    <t>ОБЕД 1208,2ККал</t>
  </si>
  <si>
    <t>№ тех. карты</t>
  </si>
  <si>
    <t>№ тех.карты</t>
  </si>
  <si>
    <t>№1</t>
  </si>
  <si>
    <t>№4</t>
  </si>
  <si>
    <t>№2</t>
  </si>
  <si>
    <t>№5</t>
  </si>
  <si>
    <t>№6</t>
  </si>
  <si>
    <t>№7</t>
  </si>
  <si>
    <t>№10</t>
  </si>
  <si>
    <t>№13</t>
  </si>
  <si>
    <t>№8</t>
  </si>
  <si>
    <t>№11</t>
  </si>
  <si>
    <t>№15</t>
  </si>
  <si>
    <t>№18</t>
  </si>
  <si>
    <t>№19</t>
  </si>
  <si>
    <t>№20</t>
  </si>
  <si>
    <t>№21</t>
  </si>
  <si>
    <t>№3</t>
  </si>
  <si>
    <t>№26</t>
  </si>
  <si>
    <t>№24</t>
  </si>
  <si>
    <t>№12</t>
  </si>
  <si>
    <t>№29</t>
  </si>
  <si>
    <t>№30</t>
  </si>
  <si>
    <t>№31</t>
  </si>
  <si>
    <t>№32</t>
  </si>
  <si>
    <t>№34</t>
  </si>
  <si>
    <t>№35</t>
  </si>
  <si>
    <t>№36</t>
  </si>
  <si>
    <t>Биточки мясные</t>
  </si>
  <si>
    <t>№308</t>
  </si>
  <si>
    <t xml:space="preserve"> Соус с овощами</t>
  </si>
  <si>
    <t>Обед</t>
  </si>
  <si>
    <t>Белки, гр.</t>
  </si>
  <si>
    <t>Макароны отварные</t>
  </si>
  <si>
    <t>Печенье</t>
  </si>
  <si>
    <t>Жиры, гр.</t>
  </si>
  <si>
    <t>Углеводы, гр.</t>
  </si>
  <si>
    <t>Энергетическая ценность, ккал</t>
  </si>
  <si>
    <t>Соус с овощами</t>
  </si>
  <si>
    <t>Борщ</t>
  </si>
  <si>
    <t>Тефтели из говядины</t>
  </si>
  <si>
    <t>Рис отварной</t>
  </si>
  <si>
    <t>Чай</t>
  </si>
  <si>
    <t>Картофельное пюре</t>
  </si>
  <si>
    <t>Рыба тушеная с овощами</t>
  </si>
  <si>
    <t>Булочка</t>
  </si>
  <si>
    <t>Котлета мясная</t>
  </si>
  <si>
    <t>Соус томатный с овощами</t>
  </si>
  <si>
    <t>Суп фасолевый</t>
  </si>
  <si>
    <t>Гуляш из свинины</t>
  </si>
  <si>
    <t>6,8</t>
  </si>
  <si>
    <t>5,48</t>
  </si>
  <si>
    <t>12,16</t>
  </si>
  <si>
    <t>125,14</t>
  </si>
  <si>
    <t>Примерное меню в МБОУ Сосновской СОШ №2 для детей с 11 лет и старше</t>
  </si>
  <si>
    <t>Каша гречневая</t>
  </si>
  <si>
    <t xml:space="preserve">"Утверждаю" </t>
  </si>
  <si>
    <t>ОБЕД</t>
  </si>
  <si>
    <t>Какао</t>
  </si>
  <si>
    <t>Хлеб пшеничный</t>
  </si>
  <si>
    <t>Кофейный напиток</t>
  </si>
  <si>
    <t>Хлеб ржаной</t>
  </si>
  <si>
    <t>Голубцы ленивые</t>
  </si>
  <si>
    <t>Макароны</t>
  </si>
  <si>
    <t>Рис</t>
  </si>
  <si>
    <t>_____________  и.о. директора школы М.В.Старчикова</t>
  </si>
  <si>
    <t>Котлета куриная</t>
  </si>
  <si>
    <t xml:space="preserve"> И.о.директора  МБОУ Сосновской СОШ №2 Приказ от 12.08.2020 г. №285</t>
  </si>
  <si>
    <t>Котлета из курицы</t>
  </si>
  <si>
    <t xml:space="preserve">Л.В.Платицына </t>
  </si>
  <si>
    <t>0.6</t>
  </si>
  <si>
    <t>25,3</t>
  </si>
  <si>
    <t>21,25</t>
  </si>
  <si>
    <t>44,61</t>
  </si>
  <si>
    <t>471,2</t>
  </si>
  <si>
    <t>№37</t>
  </si>
  <si>
    <t>№309</t>
  </si>
  <si>
    <t>№410</t>
  </si>
  <si>
    <t>№148</t>
  </si>
  <si>
    <t>№100</t>
  </si>
  <si>
    <t>№67</t>
  </si>
  <si>
    <t>№39</t>
  </si>
  <si>
    <t>№107</t>
  </si>
  <si>
    <t>№194</t>
  </si>
  <si>
    <t>№304</t>
  </si>
  <si>
    <t>№472</t>
  </si>
  <si>
    <t>№101</t>
  </si>
  <si>
    <t>№694</t>
  </si>
  <si>
    <t>№229</t>
  </si>
  <si>
    <t>№268</t>
  </si>
  <si>
    <t>№833</t>
  </si>
  <si>
    <t>№679</t>
  </si>
  <si>
    <t>№260</t>
  </si>
  <si>
    <t>№305</t>
  </si>
  <si>
    <t>№130</t>
  </si>
  <si>
    <t>№47</t>
  </si>
  <si>
    <t>№244</t>
  </si>
  <si>
    <t>№550</t>
  </si>
  <si>
    <t>Помидор свежий</t>
  </si>
  <si>
    <t>Огурец свежий</t>
  </si>
  <si>
    <t>Рыба тушеная с овощным соусом</t>
  </si>
  <si>
    <t>6</t>
  </si>
  <si>
    <t>Тефтели из говядиныс тушеными овощами</t>
  </si>
  <si>
    <t>Голубцы ленивые с тушеными овощами</t>
  </si>
  <si>
    <t>Пряник</t>
  </si>
  <si>
    <t>Напиток из цикория</t>
  </si>
  <si>
    <t>Директор  МБОУ Сосновской СОШ №2 им.И.Ю.Уланова Приказ № 371 от 30.08.2023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</si>
</sst>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2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0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view="pageBreakPreview" zoomScale="75" zoomScaleSheetLayoutView="75" workbookViewId="0" topLeftCell="A1">
      <selection activeCell="H2" sqref="H2:J2"/>
    </sheetView>
  </sheetViews>
  <sheetFormatPr defaultColWidth="17.75390625" defaultRowHeight="12.75"/>
  <cols>
    <col min="1" max="1" width="17.75390625" style="10" customWidth="1"/>
    <col min="2" max="2" width="34.00390625" style="10" customWidth="1"/>
    <col min="3" max="3" width="15.375" style="10" customWidth="1"/>
    <col min="4" max="4" width="14.25390625" style="10" customWidth="1"/>
    <col min="5" max="5" width="14.125" style="10" customWidth="1"/>
    <col min="6" max="6" width="14.875" style="10" customWidth="1"/>
    <col min="7" max="7" width="19.625" style="10" customWidth="1"/>
    <col min="8" max="8" width="13.25390625" style="10" customWidth="1"/>
    <col min="9" max="9" width="12.375" style="10" customWidth="1"/>
    <col min="10" max="10" width="21.00390625" style="10" customWidth="1"/>
    <col min="11" max="16384" width="17.75390625" style="10" customWidth="1"/>
  </cols>
  <sheetData>
    <row r="1" spans="1:10" ht="24.75" customHeight="1">
      <c r="A1" s="80" t="s">
        <v>18</v>
      </c>
      <c r="B1" s="80"/>
      <c r="C1" s="80"/>
      <c r="D1" s="80"/>
      <c r="E1" s="69"/>
      <c r="F1" s="69"/>
      <c r="G1" s="69"/>
      <c r="H1" s="83" t="s">
        <v>19</v>
      </c>
      <c r="I1" s="83"/>
      <c r="J1" s="83"/>
    </row>
    <row r="2" spans="1:10" ht="102" customHeight="1">
      <c r="A2" s="103" t="s">
        <v>20</v>
      </c>
      <c r="B2" s="103"/>
      <c r="C2" s="103"/>
      <c r="D2" s="103"/>
      <c r="E2" s="94"/>
      <c r="F2" s="94"/>
      <c r="G2" s="71"/>
      <c r="H2" s="84" t="s">
        <v>136</v>
      </c>
      <c r="I2" s="84"/>
      <c r="J2" s="84"/>
    </row>
    <row r="3" spans="1:10" ht="24.75" customHeight="1">
      <c r="A3" s="104" t="s">
        <v>22</v>
      </c>
      <c r="B3" s="104"/>
      <c r="C3" s="104"/>
      <c r="D3" s="104"/>
      <c r="E3" s="72"/>
      <c r="F3" s="72"/>
      <c r="G3" s="72"/>
      <c r="H3" s="105" t="s">
        <v>99</v>
      </c>
      <c r="I3" s="105"/>
      <c r="J3" s="105"/>
    </row>
    <row r="4" spans="1:10" ht="24.75" customHeight="1" thickBot="1">
      <c r="A4" s="73"/>
      <c r="B4" s="73"/>
      <c r="C4" s="74"/>
      <c r="D4" s="70"/>
      <c r="E4" s="72"/>
      <c r="F4" s="72"/>
      <c r="G4" s="72"/>
      <c r="H4" s="72"/>
      <c r="I4" s="72"/>
      <c r="J4" s="72"/>
    </row>
    <row r="5" spans="1:10" ht="30.75" customHeight="1" thickBot="1">
      <c r="A5" s="85" t="s">
        <v>84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76.5" customHeight="1" thickBot="1">
      <c r="A6" s="12" t="s">
        <v>0</v>
      </c>
      <c r="B6" s="13" t="s">
        <v>1</v>
      </c>
      <c r="C6" s="13" t="s">
        <v>21</v>
      </c>
      <c r="D6" s="13" t="s">
        <v>62</v>
      </c>
      <c r="E6" s="13" t="s">
        <v>65</v>
      </c>
      <c r="F6" s="13" t="s">
        <v>66</v>
      </c>
      <c r="G6" s="13" t="s">
        <v>67</v>
      </c>
      <c r="H6" s="13" t="s">
        <v>26</v>
      </c>
      <c r="I6" s="13" t="s">
        <v>27</v>
      </c>
      <c r="J6" s="14" t="s">
        <v>30</v>
      </c>
    </row>
    <row r="7" spans="1:10" ht="24.75" customHeight="1">
      <c r="A7" s="90" t="s">
        <v>2</v>
      </c>
      <c r="B7" s="88" t="s">
        <v>61</v>
      </c>
      <c r="C7" s="88"/>
      <c r="D7" s="88"/>
      <c r="E7" s="88"/>
      <c r="F7" s="88"/>
      <c r="G7" s="88"/>
      <c r="H7" s="88"/>
      <c r="I7" s="88"/>
      <c r="J7" s="89"/>
    </row>
    <row r="8" spans="1:10" ht="36.75" customHeight="1">
      <c r="A8" s="91"/>
      <c r="B8" s="18" t="s">
        <v>6</v>
      </c>
      <c r="C8" s="19">
        <v>250</v>
      </c>
      <c r="D8" s="76">
        <v>7.15</v>
      </c>
      <c r="E8" s="19" t="s">
        <v>100</v>
      </c>
      <c r="F8" s="19">
        <v>20.15</v>
      </c>
      <c r="G8" s="20">
        <v>127.35</v>
      </c>
      <c r="H8" s="20">
        <v>7</v>
      </c>
      <c r="I8" s="19"/>
      <c r="J8" s="21" t="s">
        <v>105</v>
      </c>
    </row>
    <row r="9" spans="1:10" ht="47.25" customHeight="1">
      <c r="A9" s="91"/>
      <c r="B9" s="22" t="s">
        <v>25</v>
      </c>
      <c r="C9" s="19">
        <v>100</v>
      </c>
      <c r="D9" s="20">
        <v>11.33</v>
      </c>
      <c r="E9" s="20">
        <v>11.25</v>
      </c>
      <c r="F9" s="20">
        <v>3.4</v>
      </c>
      <c r="G9" s="20">
        <v>168.06</v>
      </c>
      <c r="H9" s="20">
        <v>39</v>
      </c>
      <c r="I9" s="19"/>
      <c r="J9" s="21" t="s">
        <v>107</v>
      </c>
    </row>
    <row r="10" spans="1:10" ht="52.5" customHeight="1">
      <c r="A10" s="91"/>
      <c r="B10" s="22" t="s">
        <v>63</v>
      </c>
      <c r="C10" s="19">
        <v>180</v>
      </c>
      <c r="D10" s="20">
        <v>9.35</v>
      </c>
      <c r="E10" s="20">
        <v>10.03</v>
      </c>
      <c r="F10" s="20">
        <v>57.93</v>
      </c>
      <c r="G10" s="20">
        <v>336.51</v>
      </c>
      <c r="H10" s="20">
        <v>12</v>
      </c>
      <c r="I10" s="19"/>
      <c r="J10" s="21" t="s">
        <v>106</v>
      </c>
    </row>
    <row r="11" spans="1:10" ht="24.75" customHeight="1">
      <c r="A11" s="91"/>
      <c r="B11" s="22" t="s">
        <v>72</v>
      </c>
      <c r="C11" s="19">
        <v>200</v>
      </c>
      <c r="D11" s="20">
        <v>0</v>
      </c>
      <c r="E11" s="20">
        <v>0</v>
      </c>
      <c r="F11" s="20">
        <v>13.45</v>
      </c>
      <c r="G11" s="20">
        <v>52</v>
      </c>
      <c r="H11" s="20">
        <v>3</v>
      </c>
      <c r="I11" s="19"/>
      <c r="J11" s="21" t="s">
        <v>113</v>
      </c>
    </row>
    <row r="12" spans="1:10" ht="24.75" customHeight="1">
      <c r="A12" s="91"/>
      <c r="B12" s="22" t="s">
        <v>134</v>
      </c>
      <c r="C12" s="19">
        <v>30</v>
      </c>
      <c r="D12" s="20">
        <v>2</v>
      </c>
      <c r="E12" s="20">
        <v>2.87</v>
      </c>
      <c r="F12" s="20">
        <v>21.8</v>
      </c>
      <c r="G12" s="20">
        <v>121.08</v>
      </c>
      <c r="H12" s="20">
        <v>8</v>
      </c>
      <c r="I12" s="19"/>
      <c r="J12" s="21" t="s">
        <v>46</v>
      </c>
    </row>
    <row r="13" spans="1:10" ht="24.75" customHeight="1">
      <c r="A13" s="91"/>
      <c r="B13" s="22" t="s">
        <v>129</v>
      </c>
      <c r="C13" s="19">
        <v>20</v>
      </c>
      <c r="D13" s="20">
        <v>0.72</v>
      </c>
      <c r="E13" s="20">
        <v>0.09</v>
      </c>
      <c r="F13" s="20">
        <v>2.9</v>
      </c>
      <c r="G13" s="20">
        <v>11</v>
      </c>
      <c r="H13" s="20">
        <v>4</v>
      </c>
      <c r="I13" s="19"/>
      <c r="J13" s="21" t="s">
        <v>35</v>
      </c>
    </row>
    <row r="14" spans="1:10" ht="24.75" customHeight="1">
      <c r="A14" s="91"/>
      <c r="B14" s="22" t="s">
        <v>91</v>
      </c>
      <c r="C14" s="19">
        <v>40</v>
      </c>
      <c r="D14" s="20">
        <v>2.01</v>
      </c>
      <c r="E14" s="20">
        <v>0.6</v>
      </c>
      <c r="F14" s="20">
        <v>26.6</v>
      </c>
      <c r="G14" s="20">
        <v>43.5</v>
      </c>
      <c r="H14" s="20">
        <v>2</v>
      </c>
      <c r="I14" s="23"/>
      <c r="J14" s="21" t="s">
        <v>108</v>
      </c>
    </row>
    <row r="15" spans="1:10" ht="24.75" customHeight="1" thickBot="1">
      <c r="A15" s="91"/>
      <c r="B15" s="24" t="s">
        <v>28</v>
      </c>
      <c r="C15" s="19"/>
      <c r="D15" s="25">
        <f>SUM(D8:D14)</f>
        <v>32.559999999999995</v>
      </c>
      <c r="E15" s="25">
        <f>SUM(E8:E14)</f>
        <v>24.840000000000003</v>
      </c>
      <c r="F15" s="25">
        <f>SUM(F8:F14)</f>
        <v>146.23</v>
      </c>
      <c r="G15" s="25">
        <f>SUM(G8:G14)</f>
        <v>859.5</v>
      </c>
      <c r="H15" s="20"/>
      <c r="I15" s="23">
        <v>75</v>
      </c>
      <c r="J15" s="21"/>
    </row>
    <row r="16" spans="1:10" ht="24.75" customHeight="1">
      <c r="A16" s="90" t="s">
        <v>3</v>
      </c>
      <c r="B16" s="92" t="s">
        <v>61</v>
      </c>
      <c r="C16" s="92"/>
      <c r="D16" s="92"/>
      <c r="E16" s="92"/>
      <c r="F16" s="92"/>
      <c r="G16" s="92"/>
      <c r="H16" s="92"/>
      <c r="I16" s="92"/>
      <c r="J16" s="93"/>
    </row>
    <row r="17" spans="1:10" ht="29.25" customHeight="1">
      <c r="A17" s="91"/>
      <c r="B17" s="22" t="s">
        <v>4</v>
      </c>
      <c r="C17" s="19">
        <v>250</v>
      </c>
      <c r="D17" s="19">
        <v>5.85</v>
      </c>
      <c r="E17" s="19">
        <v>4.2</v>
      </c>
      <c r="F17" s="19">
        <v>30</v>
      </c>
      <c r="G17" s="20">
        <v>181.5</v>
      </c>
      <c r="H17" s="20">
        <v>7</v>
      </c>
      <c r="I17" s="19"/>
      <c r="J17" s="21" t="s">
        <v>109</v>
      </c>
    </row>
    <row r="18" spans="1:10" ht="24.75" customHeight="1">
      <c r="A18" s="91"/>
      <c r="B18" s="31" t="s">
        <v>58</v>
      </c>
      <c r="C18" s="32">
        <v>100</v>
      </c>
      <c r="D18" s="33">
        <v>16.1</v>
      </c>
      <c r="E18" s="33">
        <v>13.1</v>
      </c>
      <c r="F18" s="33">
        <v>6.6</v>
      </c>
      <c r="G18" s="33">
        <v>209</v>
      </c>
      <c r="H18" s="20">
        <v>37</v>
      </c>
      <c r="I18" s="34"/>
      <c r="J18" s="21" t="s">
        <v>59</v>
      </c>
    </row>
    <row r="19" spans="1:10" ht="24.75" customHeight="1">
      <c r="A19" s="91"/>
      <c r="B19" s="22" t="s">
        <v>68</v>
      </c>
      <c r="C19" s="19">
        <v>60</v>
      </c>
      <c r="D19" s="20">
        <v>0.7</v>
      </c>
      <c r="E19" s="20">
        <v>2.24</v>
      </c>
      <c r="F19" s="20">
        <v>6.09</v>
      </c>
      <c r="G19" s="20">
        <v>47.34</v>
      </c>
      <c r="H19" s="26">
        <v>6</v>
      </c>
      <c r="I19" s="19"/>
      <c r="J19" s="21" t="s">
        <v>43</v>
      </c>
    </row>
    <row r="20" spans="1:10" ht="24.75" customHeight="1">
      <c r="A20" s="91"/>
      <c r="B20" s="22" t="s">
        <v>16</v>
      </c>
      <c r="C20" s="19">
        <v>180</v>
      </c>
      <c r="D20" s="20">
        <v>11.44</v>
      </c>
      <c r="E20" s="20">
        <v>9.64</v>
      </c>
      <c r="F20" s="20">
        <v>54.9</v>
      </c>
      <c r="G20" s="20">
        <v>360.68</v>
      </c>
      <c r="H20" s="20">
        <v>14</v>
      </c>
      <c r="I20" s="19"/>
      <c r="J20" s="21" t="s">
        <v>121</v>
      </c>
    </row>
    <row r="21" spans="1:10" ht="24.75" customHeight="1">
      <c r="A21" s="91"/>
      <c r="B21" s="22" t="s">
        <v>9</v>
      </c>
      <c r="C21" s="19">
        <v>200</v>
      </c>
      <c r="D21" s="20">
        <v>0</v>
      </c>
      <c r="E21" s="20">
        <v>0</v>
      </c>
      <c r="F21" s="20">
        <v>18.2</v>
      </c>
      <c r="G21" s="20">
        <v>71.8</v>
      </c>
      <c r="H21" s="20">
        <v>7</v>
      </c>
      <c r="I21" s="19"/>
      <c r="J21" s="21" t="s">
        <v>45</v>
      </c>
    </row>
    <row r="22" spans="1:10" ht="24.75" customHeight="1">
      <c r="A22" s="91"/>
      <c r="B22" s="22" t="s">
        <v>89</v>
      </c>
      <c r="C22" s="19">
        <v>20</v>
      </c>
      <c r="D22" s="20">
        <v>2</v>
      </c>
      <c r="E22" s="20">
        <v>2.87</v>
      </c>
      <c r="F22" s="20">
        <v>21.8</v>
      </c>
      <c r="G22" s="20">
        <v>121.08</v>
      </c>
      <c r="H22" s="20">
        <v>2</v>
      </c>
      <c r="I22" s="19"/>
      <c r="J22" s="21" t="s">
        <v>127</v>
      </c>
    </row>
    <row r="23" spans="1:10" ht="24.75" customHeight="1">
      <c r="A23" s="91"/>
      <c r="B23" s="22" t="s">
        <v>91</v>
      </c>
      <c r="C23" s="19">
        <v>40</v>
      </c>
      <c r="D23" s="20">
        <v>3.6</v>
      </c>
      <c r="E23" s="20">
        <v>0.6</v>
      </c>
      <c r="F23" s="20">
        <v>26.6</v>
      </c>
      <c r="G23" s="20">
        <v>43.5</v>
      </c>
      <c r="H23" s="20">
        <v>2</v>
      </c>
      <c r="I23" s="23"/>
      <c r="J23" s="21" t="s">
        <v>108</v>
      </c>
    </row>
    <row r="24" spans="1:10" ht="24.75" customHeight="1" thickBot="1">
      <c r="A24" s="91"/>
      <c r="B24" s="24" t="s">
        <v>28</v>
      </c>
      <c r="C24" s="19"/>
      <c r="D24" s="25">
        <f>SUM(D17:D23)</f>
        <v>39.690000000000005</v>
      </c>
      <c r="E24" s="25">
        <f>SUM(E17:E23)</f>
        <v>32.65</v>
      </c>
      <c r="F24" s="25">
        <f>SUM(F17:F23)</f>
        <v>164.19</v>
      </c>
      <c r="G24" s="25">
        <f>SUM(G17:G23)</f>
        <v>1034.9</v>
      </c>
      <c r="H24" s="20"/>
      <c r="I24" s="23">
        <v>75</v>
      </c>
      <c r="J24" s="21"/>
    </row>
    <row r="25" spans="1:10" ht="24.75" customHeight="1">
      <c r="A25" s="98" t="s">
        <v>5</v>
      </c>
      <c r="B25" s="95" t="s">
        <v>61</v>
      </c>
      <c r="C25" s="96"/>
      <c r="D25" s="96"/>
      <c r="E25" s="96"/>
      <c r="F25" s="96"/>
      <c r="G25" s="96"/>
      <c r="H25" s="96"/>
      <c r="I25" s="96"/>
      <c r="J25" s="97"/>
    </row>
    <row r="26" spans="1:10" ht="24.75" customHeight="1">
      <c r="A26" s="99"/>
      <c r="B26" s="22" t="s">
        <v>69</v>
      </c>
      <c r="C26" s="19">
        <v>250</v>
      </c>
      <c r="D26" s="19">
        <v>9.125</v>
      </c>
      <c r="E26" s="19">
        <v>7.075</v>
      </c>
      <c r="F26" s="19">
        <v>11.17</v>
      </c>
      <c r="G26" s="20">
        <v>155.8</v>
      </c>
      <c r="H26" s="20">
        <v>7</v>
      </c>
      <c r="I26" s="19"/>
      <c r="J26" s="21" t="s">
        <v>111</v>
      </c>
    </row>
    <row r="27" spans="1:10" ht="84.75" customHeight="1">
      <c r="A27" s="99"/>
      <c r="B27" s="22" t="s">
        <v>132</v>
      </c>
      <c r="C27" s="19">
        <v>100</v>
      </c>
      <c r="D27" s="20">
        <v>12.5</v>
      </c>
      <c r="E27" s="20">
        <v>10.8</v>
      </c>
      <c r="F27" s="20">
        <v>6.8</v>
      </c>
      <c r="G27" s="20">
        <v>169</v>
      </c>
      <c r="H27" s="20">
        <v>40</v>
      </c>
      <c r="I27" s="19"/>
      <c r="J27" s="21" t="s">
        <v>112</v>
      </c>
    </row>
    <row r="28" spans="1:10" ht="24.75" customHeight="1">
      <c r="A28" s="99"/>
      <c r="B28" s="22" t="s">
        <v>71</v>
      </c>
      <c r="C28" s="19">
        <v>180</v>
      </c>
      <c r="D28" s="20">
        <v>5.83</v>
      </c>
      <c r="E28" s="20">
        <v>9.74</v>
      </c>
      <c r="F28" s="20">
        <v>50</v>
      </c>
      <c r="G28" s="20">
        <v>298.47</v>
      </c>
      <c r="H28" s="20">
        <v>13</v>
      </c>
      <c r="I28" s="19"/>
      <c r="J28" s="21" t="s">
        <v>114</v>
      </c>
    </row>
    <row r="29" spans="1:10" ht="24.75" customHeight="1">
      <c r="A29" s="99"/>
      <c r="B29" s="22" t="s">
        <v>72</v>
      </c>
      <c r="C29" s="19">
        <v>200</v>
      </c>
      <c r="D29" s="20">
        <v>0</v>
      </c>
      <c r="E29" s="20">
        <v>0</v>
      </c>
      <c r="F29" s="20">
        <v>13.45</v>
      </c>
      <c r="G29" s="20">
        <v>52</v>
      </c>
      <c r="H29" s="20">
        <v>3</v>
      </c>
      <c r="I29" s="19"/>
      <c r="J29" s="21" t="s">
        <v>113</v>
      </c>
    </row>
    <row r="30" spans="1:10" ht="24.75" customHeight="1">
      <c r="A30" s="99"/>
      <c r="B30" s="22" t="s">
        <v>75</v>
      </c>
      <c r="C30" s="19">
        <v>50</v>
      </c>
      <c r="D30" s="20">
        <v>2</v>
      </c>
      <c r="E30" s="20">
        <v>2.87</v>
      </c>
      <c r="F30" s="20">
        <v>21.8</v>
      </c>
      <c r="G30" s="20">
        <v>121.08</v>
      </c>
      <c r="H30" s="20">
        <v>6</v>
      </c>
      <c r="I30" s="19"/>
      <c r="J30" s="21" t="s">
        <v>115</v>
      </c>
    </row>
    <row r="31" spans="1:10" ht="24.75" customHeight="1">
      <c r="A31" s="99"/>
      <c r="B31" s="22" t="s">
        <v>129</v>
      </c>
      <c r="C31" s="19">
        <v>20</v>
      </c>
      <c r="D31" s="20">
        <v>0.72</v>
      </c>
      <c r="E31" s="20">
        <v>0.09</v>
      </c>
      <c r="F31" s="20">
        <v>2.9</v>
      </c>
      <c r="G31" s="20">
        <v>11</v>
      </c>
      <c r="H31" s="20">
        <v>4</v>
      </c>
      <c r="I31" s="19"/>
      <c r="J31" s="21" t="s">
        <v>35</v>
      </c>
    </row>
    <row r="32" spans="1:10" ht="24.75" customHeight="1">
      <c r="A32" s="99"/>
      <c r="B32" s="22" t="s">
        <v>91</v>
      </c>
      <c r="C32" s="19">
        <v>30</v>
      </c>
      <c r="D32" s="20">
        <v>3.6</v>
      </c>
      <c r="E32" s="20">
        <v>0.6</v>
      </c>
      <c r="F32" s="20">
        <v>26.6</v>
      </c>
      <c r="G32" s="20">
        <v>43.5</v>
      </c>
      <c r="H32" s="20">
        <v>2</v>
      </c>
      <c r="I32" s="23"/>
      <c r="J32" s="21" t="s">
        <v>108</v>
      </c>
    </row>
    <row r="33" spans="1:10" ht="24.75" customHeight="1" thickBot="1">
      <c r="A33" s="99"/>
      <c r="B33" s="24" t="s">
        <v>28</v>
      </c>
      <c r="C33" s="19"/>
      <c r="D33" s="25">
        <f>SUM(D26:D32)</f>
        <v>33.775</v>
      </c>
      <c r="E33" s="25">
        <f>SUM(E26:E32)</f>
        <v>31.175000000000004</v>
      </c>
      <c r="F33" s="25">
        <f>SUM(F26:F32)</f>
        <v>132.72</v>
      </c>
      <c r="G33" s="25">
        <f>SUM(G26:G32)</f>
        <v>850.85</v>
      </c>
      <c r="H33" s="20"/>
      <c r="I33" s="23">
        <v>75</v>
      </c>
      <c r="J33" s="21"/>
    </row>
    <row r="34" spans="1:10" ht="24.75" customHeight="1">
      <c r="A34" s="98" t="s">
        <v>7</v>
      </c>
      <c r="B34" s="81" t="s">
        <v>61</v>
      </c>
      <c r="C34" s="81"/>
      <c r="D34" s="81"/>
      <c r="E34" s="81"/>
      <c r="F34" s="81"/>
      <c r="G34" s="81"/>
      <c r="H34" s="81"/>
      <c r="I34" s="82"/>
      <c r="J34" s="41"/>
    </row>
    <row r="35" spans="1:10" ht="24.75" customHeight="1">
      <c r="A35" s="99"/>
      <c r="B35" s="22" t="s">
        <v>24</v>
      </c>
      <c r="C35" s="19">
        <v>250</v>
      </c>
      <c r="D35" s="20">
        <v>1.98</v>
      </c>
      <c r="E35" s="20">
        <v>2.74</v>
      </c>
      <c r="F35" s="20">
        <v>14.58</v>
      </c>
      <c r="G35" s="20">
        <v>90.75</v>
      </c>
      <c r="H35" s="20">
        <v>7</v>
      </c>
      <c r="I35" s="19"/>
      <c r="J35" s="20" t="s">
        <v>116</v>
      </c>
    </row>
    <row r="36" spans="1:10" ht="30" customHeight="1">
      <c r="A36" s="99"/>
      <c r="B36" s="22" t="s">
        <v>73</v>
      </c>
      <c r="C36" s="19">
        <v>180</v>
      </c>
      <c r="D36" s="20">
        <v>4.34</v>
      </c>
      <c r="E36" s="20">
        <v>6.24</v>
      </c>
      <c r="F36" s="20">
        <v>10.7</v>
      </c>
      <c r="G36" s="20">
        <v>165.2</v>
      </c>
      <c r="H36" s="20">
        <v>12</v>
      </c>
      <c r="I36" s="19"/>
      <c r="J36" s="20" t="s">
        <v>117</v>
      </c>
    </row>
    <row r="37" spans="1:10" ht="48" customHeight="1">
      <c r="A37" s="99"/>
      <c r="B37" s="22" t="s">
        <v>130</v>
      </c>
      <c r="C37" s="19">
        <v>100</v>
      </c>
      <c r="D37" s="20">
        <v>18.03</v>
      </c>
      <c r="E37" s="20">
        <v>10.21</v>
      </c>
      <c r="F37" s="20">
        <v>8.49</v>
      </c>
      <c r="G37" s="20">
        <v>195</v>
      </c>
      <c r="H37" s="20">
        <v>47</v>
      </c>
      <c r="I37" s="19"/>
      <c r="J37" s="20" t="s">
        <v>118</v>
      </c>
    </row>
    <row r="38" spans="1:10" ht="24.75" customHeight="1">
      <c r="A38" s="99"/>
      <c r="B38" s="22" t="s">
        <v>72</v>
      </c>
      <c r="C38" s="19">
        <v>200</v>
      </c>
      <c r="D38" s="20">
        <v>0</v>
      </c>
      <c r="E38" s="20">
        <v>0</v>
      </c>
      <c r="F38" s="20">
        <v>13.45</v>
      </c>
      <c r="G38" s="20">
        <v>52</v>
      </c>
      <c r="H38" s="20">
        <v>3</v>
      </c>
      <c r="I38" s="19"/>
      <c r="J38" s="20" t="s">
        <v>113</v>
      </c>
    </row>
    <row r="39" spans="1:10" ht="24.75" customHeight="1">
      <c r="A39" s="99"/>
      <c r="B39" s="22" t="s">
        <v>64</v>
      </c>
      <c r="C39" s="19">
        <v>20</v>
      </c>
      <c r="D39" s="20">
        <v>2</v>
      </c>
      <c r="E39" s="20">
        <v>3.01</v>
      </c>
      <c r="F39" s="75">
        <v>21.08</v>
      </c>
      <c r="G39" s="20">
        <v>121.08</v>
      </c>
      <c r="H39" s="20">
        <v>4</v>
      </c>
      <c r="I39" s="19"/>
      <c r="J39" s="20" t="s">
        <v>46</v>
      </c>
    </row>
    <row r="40" spans="1:10" ht="24.75" customHeight="1">
      <c r="A40" s="99"/>
      <c r="B40" s="22" t="s">
        <v>91</v>
      </c>
      <c r="C40" s="19">
        <v>30</v>
      </c>
      <c r="D40" s="20">
        <v>3.6</v>
      </c>
      <c r="E40" s="20">
        <v>0.6</v>
      </c>
      <c r="F40" s="20">
        <v>26.6</v>
      </c>
      <c r="G40" s="20">
        <v>43.5</v>
      </c>
      <c r="H40" s="20">
        <v>2</v>
      </c>
      <c r="I40" s="23"/>
      <c r="J40" s="20" t="s">
        <v>108</v>
      </c>
    </row>
    <row r="41" spans="1:10" ht="24.75" customHeight="1" thickBot="1">
      <c r="A41" s="99"/>
      <c r="B41" s="24" t="s">
        <v>28</v>
      </c>
      <c r="C41" s="19"/>
      <c r="D41" s="25">
        <f>SUM(D35:D40)</f>
        <v>29.950000000000003</v>
      </c>
      <c r="E41" s="25">
        <f>SUM(E35:E40)</f>
        <v>22.800000000000004</v>
      </c>
      <c r="F41" s="25">
        <f>SUM(F35:F40)</f>
        <v>94.9</v>
      </c>
      <c r="G41" s="25">
        <f>SUM(G35:G40)</f>
        <v>667.53</v>
      </c>
      <c r="H41" s="20"/>
      <c r="I41" s="23">
        <v>75</v>
      </c>
      <c r="J41" s="20"/>
    </row>
    <row r="42" spans="1:10" ht="24.75" customHeight="1">
      <c r="A42" s="98" t="s">
        <v>8</v>
      </c>
      <c r="B42" s="102" t="s">
        <v>61</v>
      </c>
      <c r="C42" s="88"/>
      <c r="D42" s="88"/>
      <c r="E42" s="88"/>
      <c r="F42" s="88"/>
      <c r="G42" s="88"/>
      <c r="H42" s="88"/>
      <c r="I42" s="88"/>
      <c r="J42" s="89"/>
    </row>
    <row r="43" spans="1:10" ht="28.5" customHeight="1">
      <c r="A43" s="99"/>
      <c r="B43" s="77" t="s">
        <v>11</v>
      </c>
      <c r="C43" s="19">
        <v>250</v>
      </c>
      <c r="D43" s="19">
        <v>7.1</v>
      </c>
      <c r="E43" s="19">
        <v>0.6</v>
      </c>
      <c r="F43" s="19">
        <v>20.15</v>
      </c>
      <c r="G43" s="20">
        <v>127.35</v>
      </c>
      <c r="H43" s="20">
        <v>7</v>
      </c>
      <c r="I43" s="19"/>
      <c r="J43" s="21" t="s">
        <v>105</v>
      </c>
    </row>
    <row r="44" spans="1:10" ht="51" customHeight="1">
      <c r="A44" s="99"/>
      <c r="B44" s="78" t="s">
        <v>63</v>
      </c>
      <c r="C44" s="19">
        <v>180</v>
      </c>
      <c r="D44" s="20">
        <v>9.1</v>
      </c>
      <c r="E44" s="20">
        <v>16.3</v>
      </c>
      <c r="F44" s="20">
        <v>61.8</v>
      </c>
      <c r="G44" s="20">
        <v>336.5</v>
      </c>
      <c r="H44" s="20">
        <v>12</v>
      </c>
      <c r="I44" s="19"/>
      <c r="J44" s="21" t="s">
        <v>106</v>
      </c>
    </row>
    <row r="45" spans="1:10" ht="54" customHeight="1">
      <c r="A45" s="99"/>
      <c r="B45" s="78" t="s">
        <v>25</v>
      </c>
      <c r="C45" s="19">
        <v>100</v>
      </c>
      <c r="D45" s="20">
        <v>11.3</v>
      </c>
      <c r="E45" s="20">
        <v>11.25</v>
      </c>
      <c r="F45" s="20">
        <v>3.4</v>
      </c>
      <c r="G45" s="20">
        <v>160</v>
      </c>
      <c r="H45" s="20">
        <v>39</v>
      </c>
      <c r="I45" s="19"/>
      <c r="J45" s="21" t="s">
        <v>107</v>
      </c>
    </row>
    <row r="46" spans="1:10" ht="36.75" customHeight="1">
      <c r="A46" s="99"/>
      <c r="B46" s="78" t="s">
        <v>128</v>
      </c>
      <c r="C46" s="19">
        <v>20</v>
      </c>
      <c r="D46" s="20">
        <v>1.09</v>
      </c>
      <c r="E46" s="20">
        <v>0.2</v>
      </c>
      <c r="F46" s="20">
        <v>3.8</v>
      </c>
      <c r="G46" s="20">
        <v>43</v>
      </c>
      <c r="H46" s="20">
        <v>4</v>
      </c>
      <c r="I46" s="19"/>
      <c r="J46" s="20" t="s">
        <v>35</v>
      </c>
    </row>
    <row r="47" spans="1:10" ht="54.75" customHeight="1">
      <c r="A47" s="99"/>
      <c r="B47" s="78" t="s">
        <v>135</v>
      </c>
      <c r="C47" s="19">
        <v>200</v>
      </c>
      <c r="D47" s="20">
        <v>1.08</v>
      </c>
      <c r="E47" s="20">
        <v>1.46</v>
      </c>
      <c r="F47" s="75">
        <v>9.01</v>
      </c>
      <c r="G47" s="20">
        <v>76.67</v>
      </c>
      <c r="H47" s="20">
        <v>7</v>
      </c>
      <c r="I47" s="19"/>
      <c r="J47" s="21" t="s">
        <v>41</v>
      </c>
    </row>
    <row r="48" spans="1:10" ht="33.75" customHeight="1">
      <c r="A48" s="99"/>
      <c r="B48" s="77" t="s">
        <v>64</v>
      </c>
      <c r="C48" s="19">
        <v>50</v>
      </c>
      <c r="D48" s="20">
        <v>4.2</v>
      </c>
      <c r="E48" s="20">
        <v>1.6</v>
      </c>
      <c r="F48" s="20">
        <v>24.01</v>
      </c>
      <c r="G48" s="20">
        <v>143.3</v>
      </c>
      <c r="H48" s="20">
        <v>4</v>
      </c>
      <c r="I48" s="19"/>
      <c r="J48" s="21" t="s">
        <v>119</v>
      </c>
    </row>
    <row r="49" spans="1:10" ht="24.75" customHeight="1">
      <c r="A49" s="99"/>
      <c r="B49" s="78" t="s">
        <v>91</v>
      </c>
      <c r="C49" s="19">
        <v>30</v>
      </c>
      <c r="D49" s="20">
        <v>3.6</v>
      </c>
      <c r="E49" s="20">
        <v>0.6</v>
      </c>
      <c r="F49" s="20">
        <v>26.6</v>
      </c>
      <c r="G49" s="20">
        <v>43.5</v>
      </c>
      <c r="H49" s="20">
        <v>2</v>
      </c>
      <c r="I49" s="23"/>
      <c r="J49" s="21" t="s">
        <v>108</v>
      </c>
    </row>
    <row r="50" spans="1:10" ht="27" customHeight="1" thickBot="1">
      <c r="A50" s="99"/>
      <c r="B50" s="79" t="s">
        <v>28</v>
      </c>
      <c r="C50" s="27"/>
      <c r="D50" s="28">
        <f>SUM(D43:D49)</f>
        <v>37.470000000000006</v>
      </c>
      <c r="E50" s="28">
        <f>SUM(E43:E49)</f>
        <v>32.010000000000005</v>
      </c>
      <c r="F50" s="28">
        <f>SUM(F43:F49)</f>
        <v>148.77</v>
      </c>
      <c r="G50" s="28">
        <f>SUM(G43:G49)</f>
        <v>930.3199999999999</v>
      </c>
      <c r="H50" s="40"/>
      <c r="I50" s="29">
        <v>75</v>
      </c>
      <c r="J50" s="30"/>
    </row>
    <row r="51" spans="1:10" ht="24.75" customHeight="1">
      <c r="A51" s="99" t="s">
        <v>10</v>
      </c>
      <c r="B51" s="81" t="s">
        <v>61</v>
      </c>
      <c r="C51" s="81"/>
      <c r="D51" s="81"/>
      <c r="E51" s="81"/>
      <c r="F51" s="81"/>
      <c r="G51" s="81"/>
      <c r="H51" s="81"/>
      <c r="I51" s="81"/>
      <c r="J51" s="82"/>
    </row>
    <row r="52" spans="1:10" ht="24.75" customHeight="1">
      <c r="A52" s="99"/>
      <c r="B52" s="22" t="s">
        <v>6</v>
      </c>
      <c r="C52" s="19">
        <v>250</v>
      </c>
      <c r="D52" s="20">
        <v>1.75</v>
      </c>
      <c r="E52" s="20">
        <v>4.87</v>
      </c>
      <c r="F52" s="20">
        <v>8.475</v>
      </c>
      <c r="G52" s="20">
        <v>84.75</v>
      </c>
      <c r="H52" s="20">
        <v>7</v>
      </c>
      <c r="I52" s="19"/>
      <c r="J52" s="20" t="s">
        <v>110</v>
      </c>
    </row>
    <row r="53" spans="1:10" ht="24.75" customHeight="1">
      <c r="A53" s="99"/>
      <c r="B53" s="22" t="s">
        <v>16</v>
      </c>
      <c r="C53" s="19">
        <v>180</v>
      </c>
      <c r="D53" s="20">
        <v>8.55</v>
      </c>
      <c r="E53" s="20">
        <v>7.23</v>
      </c>
      <c r="F53" s="20">
        <v>41.2</v>
      </c>
      <c r="G53" s="20">
        <v>270.51</v>
      </c>
      <c r="H53" s="20">
        <v>14</v>
      </c>
      <c r="I53" s="19"/>
      <c r="J53" s="20" t="s">
        <v>121</v>
      </c>
    </row>
    <row r="54" spans="1:10" ht="24.75" customHeight="1">
      <c r="A54" s="99"/>
      <c r="B54" s="22" t="s">
        <v>76</v>
      </c>
      <c r="C54" s="19">
        <v>100</v>
      </c>
      <c r="D54" s="20">
        <v>11.68</v>
      </c>
      <c r="E54" s="20">
        <v>12.42</v>
      </c>
      <c r="F54" s="20">
        <v>8.11</v>
      </c>
      <c r="G54" s="20">
        <v>194.51</v>
      </c>
      <c r="H54" s="26">
        <v>35</v>
      </c>
      <c r="I54" s="19"/>
      <c r="J54" s="20" t="s">
        <v>109</v>
      </c>
    </row>
    <row r="55" spans="1:10" ht="50.25" customHeight="1">
      <c r="A55" s="99"/>
      <c r="B55" s="22" t="s">
        <v>77</v>
      </c>
      <c r="C55" s="19">
        <v>60</v>
      </c>
      <c r="D55" s="20">
        <v>0.7</v>
      </c>
      <c r="E55" s="20">
        <v>2.24</v>
      </c>
      <c r="F55" s="20">
        <v>6.09</v>
      </c>
      <c r="G55" s="20">
        <v>47.34</v>
      </c>
      <c r="H55" s="42" t="s">
        <v>131</v>
      </c>
      <c r="I55" s="19"/>
      <c r="J55" s="20" t="s">
        <v>120</v>
      </c>
    </row>
    <row r="56" spans="1:10" ht="24.75" customHeight="1">
      <c r="A56" s="99"/>
      <c r="B56" s="22" t="s">
        <v>17</v>
      </c>
      <c r="C56" s="19">
        <v>200</v>
      </c>
      <c r="D56" s="20">
        <v>0</v>
      </c>
      <c r="E56" s="20">
        <v>0</v>
      </c>
      <c r="F56" s="20">
        <v>13.45</v>
      </c>
      <c r="G56" s="20">
        <v>52</v>
      </c>
      <c r="H56" s="20">
        <v>3</v>
      </c>
      <c r="I56" s="19"/>
      <c r="J56" s="20" t="s">
        <v>46</v>
      </c>
    </row>
    <row r="57" spans="1:10" ht="24.75" customHeight="1">
      <c r="A57" s="99"/>
      <c r="B57" s="22" t="s">
        <v>64</v>
      </c>
      <c r="C57" s="19">
        <v>20</v>
      </c>
      <c r="D57" s="20">
        <v>2</v>
      </c>
      <c r="E57" s="20">
        <v>2.87</v>
      </c>
      <c r="F57" s="20">
        <v>21.8</v>
      </c>
      <c r="G57" s="20">
        <v>121.08</v>
      </c>
      <c r="H57" s="20">
        <v>4</v>
      </c>
      <c r="I57" s="19"/>
      <c r="J57" s="20" t="s">
        <v>113</v>
      </c>
    </row>
    <row r="58" spans="1:10" ht="24.75" customHeight="1">
      <c r="A58" s="99"/>
      <c r="B58" s="22" t="s">
        <v>128</v>
      </c>
      <c r="C58" s="19">
        <v>20</v>
      </c>
      <c r="D58" s="20">
        <v>1.09</v>
      </c>
      <c r="E58" s="20">
        <v>0.2</v>
      </c>
      <c r="F58" s="20">
        <v>3.8</v>
      </c>
      <c r="G58" s="20">
        <v>43</v>
      </c>
      <c r="H58" s="20">
        <v>4</v>
      </c>
      <c r="I58" s="19"/>
      <c r="J58" s="20" t="s">
        <v>35</v>
      </c>
    </row>
    <row r="59" spans="1:10" ht="24.75" customHeight="1">
      <c r="A59" s="99"/>
      <c r="B59" s="22" t="s">
        <v>91</v>
      </c>
      <c r="C59" s="19">
        <v>30</v>
      </c>
      <c r="D59" s="20">
        <v>3.6</v>
      </c>
      <c r="E59" s="20">
        <v>0.6</v>
      </c>
      <c r="F59" s="20">
        <v>26.6</v>
      </c>
      <c r="G59" s="20">
        <v>43.5</v>
      </c>
      <c r="H59" s="20">
        <v>2</v>
      </c>
      <c r="I59" s="23"/>
      <c r="J59" s="20" t="s">
        <v>108</v>
      </c>
    </row>
    <row r="60" spans="1:10" ht="24.75" customHeight="1" thickBot="1">
      <c r="A60" s="99"/>
      <c r="B60" s="24" t="s">
        <v>28</v>
      </c>
      <c r="C60" s="19"/>
      <c r="D60" s="25">
        <f>SUM(D52:D59)</f>
        <v>29.37</v>
      </c>
      <c r="E60" s="25">
        <f>SUM(E52:E59)</f>
        <v>30.430000000000007</v>
      </c>
      <c r="F60" s="25">
        <f>SUM(F52:F59)</f>
        <v>129.525</v>
      </c>
      <c r="G60" s="25">
        <f>SUM(G52:G59)</f>
        <v>856.69</v>
      </c>
      <c r="H60" s="20"/>
      <c r="I60" s="23">
        <v>75</v>
      </c>
      <c r="J60" s="20"/>
    </row>
    <row r="61" spans="1:10" ht="24.75" customHeight="1">
      <c r="A61" s="106" t="s">
        <v>12</v>
      </c>
      <c r="B61" s="96" t="s">
        <v>61</v>
      </c>
      <c r="C61" s="96"/>
      <c r="D61" s="96"/>
      <c r="E61" s="96"/>
      <c r="F61" s="96"/>
      <c r="G61" s="96"/>
      <c r="H61" s="96"/>
      <c r="I61" s="96"/>
      <c r="J61" s="97"/>
    </row>
    <row r="62" spans="1:10" ht="24.75" customHeight="1">
      <c r="A62" s="107"/>
      <c r="B62" s="19" t="s">
        <v>23</v>
      </c>
      <c r="C62" s="19">
        <v>250</v>
      </c>
      <c r="D62" s="19">
        <v>2.5</v>
      </c>
      <c r="E62" s="19">
        <v>2.79</v>
      </c>
      <c r="F62" s="19">
        <v>14.58</v>
      </c>
      <c r="G62" s="20">
        <v>103.25</v>
      </c>
      <c r="H62" s="20">
        <v>7</v>
      </c>
      <c r="I62" s="19"/>
      <c r="J62" s="21" t="s">
        <v>116</v>
      </c>
    </row>
    <row r="63" spans="1:10" ht="48.75" customHeight="1">
      <c r="A63" s="107"/>
      <c r="B63" s="19" t="s">
        <v>94</v>
      </c>
      <c r="C63" s="19">
        <v>180</v>
      </c>
      <c r="D63" s="20">
        <v>5.82</v>
      </c>
      <c r="E63" s="20">
        <v>9.74</v>
      </c>
      <c r="F63" s="20">
        <v>50</v>
      </c>
      <c r="G63" s="20">
        <v>298.47</v>
      </c>
      <c r="H63" s="20">
        <v>12</v>
      </c>
      <c r="I63" s="19"/>
      <c r="J63" s="21" t="s">
        <v>114</v>
      </c>
    </row>
    <row r="64" spans="1:10" ht="24.75" customHeight="1">
      <c r="A64" s="107"/>
      <c r="B64" s="19" t="s">
        <v>79</v>
      </c>
      <c r="C64" s="19">
        <v>100</v>
      </c>
      <c r="D64" s="20">
        <v>14.55</v>
      </c>
      <c r="E64" s="20">
        <v>16.79</v>
      </c>
      <c r="F64" s="20">
        <v>2.89</v>
      </c>
      <c r="G64" s="20">
        <v>221</v>
      </c>
      <c r="H64" s="20">
        <v>41</v>
      </c>
      <c r="I64" s="19"/>
      <c r="J64" s="21" t="s">
        <v>122</v>
      </c>
    </row>
    <row r="65" spans="1:10" ht="24.75" customHeight="1">
      <c r="A65" s="107"/>
      <c r="B65" s="19" t="s">
        <v>17</v>
      </c>
      <c r="C65" s="19">
        <v>200</v>
      </c>
      <c r="D65" s="20">
        <v>0</v>
      </c>
      <c r="E65" s="20">
        <v>0</v>
      </c>
      <c r="F65" s="20">
        <v>13.45</v>
      </c>
      <c r="G65" s="20">
        <v>52</v>
      </c>
      <c r="H65" s="20">
        <v>3</v>
      </c>
      <c r="I65" s="19"/>
      <c r="J65" s="21" t="s">
        <v>113</v>
      </c>
    </row>
    <row r="66" spans="1:10" ht="24.75" customHeight="1">
      <c r="A66" s="107"/>
      <c r="B66" s="63" t="s">
        <v>75</v>
      </c>
      <c r="C66" s="19">
        <v>50</v>
      </c>
      <c r="D66" s="20">
        <v>4.2</v>
      </c>
      <c r="E66" s="20">
        <v>1.6</v>
      </c>
      <c r="F66" s="20">
        <v>24.01</v>
      </c>
      <c r="G66" s="20">
        <v>143.3</v>
      </c>
      <c r="H66" s="20">
        <v>6</v>
      </c>
      <c r="I66" s="19"/>
      <c r="J66" s="21" t="s">
        <v>115</v>
      </c>
    </row>
    <row r="67" spans="1:10" ht="24.75" customHeight="1">
      <c r="A67" s="107"/>
      <c r="B67" s="63" t="s">
        <v>129</v>
      </c>
      <c r="C67" s="19">
        <v>20</v>
      </c>
      <c r="D67" s="20">
        <v>0.72</v>
      </c>
      <c r="E67" s="20">
        <v>0.09</v>
      </c>
      <c r="F67" s="20">
        <v>2.9</v>
      </c>
      <c r="G67" s="20">
        <v>11</v>
      </c>
      <c r="H67" s="20">
        <v>4</v>
      </c>
      <c r="I67" s="19"/>
      <c r="J67" s="21" t="s">
        <v>35</v>
      </c>
    </row>
    <row r="68" spans="1:10" ht="24.75" customHeight="1">
      <c r="A68" s="107"/>
      <c r="B68" s="19" t="s">
        <v>91</v>
      </c>
      <c r="C68" s="19">
        <v>40</v>
      </c>
      <c r="D68" s="20">
        <v>3.6</v>
      </c>
      <c r="E68" s="20">
        <v>0.6</v>
      </c>
      <c r="F68" s="20">
        <v>26.6</v>
      </c>
      <c r="G68" s="20">
        <v>43.5</v>
      </c>
      <c r="H68" s="20">
        <v>2</v>
      </c>
      <c r="I68" s="23"/>
      <c r="J68" s="21" t="s">
        <v>108</v>
      </c>
    </row>
    <row r="69" spans="1:10" ht="24.75" customHeight="1">
      <c r="A69" s="107"/>
      <c r="B69" s="23" t="s">
        <v>28</v>
      </c>
      <c r="C69" s="19"/>
      <c r="D69" s="25">
        <f>SUM(D62:D68)</f>
        <v>31.39</v>
      </c>
      <c r="E69" s="25">
        <f>SUM(E62:E68)</f>
        <v>31.610000000000003</v>
      </c>
      <c r="F69" s="25">
        <f>SUM(F62:F68)</f>
        <v>134.43</v>
      </c>
      <c r="G69" s="25">
        <f>SUM(G62:G68)</f>
        <v>872.52</v>
      </c>
      <c r="H69" s="20"/>
      <c r="I69" s="23">
        <v>75</v>
      </c>
      <c r="J69" s="21"/>
    </row>
    <row r="70" spans="1:10" ht="24.75" customHeight="1" thickBot="1">
      <c r="A70" s="99" t="s">
        <v>13</v>
      </c>
      <c r="B70" s="108" t="s">
        <v>61</v>
      </c>
      <c r="C70" s="108"/>
      <c r="D70" s="108"/>
      <c r="E70" s="108"/>
      <c r="F70" s="108"/>
      <c r="G70" s="108"/>
      <c r="H70" s="108"/>
      <c r="I70" s="108"/>
      <c r="J70" s="109"/>
    </row>
    <row r="71" spans="1:10" ht="30" customHeight="1">
      <c r="A71" s="99"/>
      <c r="B71" s="43" t="s">
        <v>11</v>
      </c>
      <c r="C71" s="44">
        <v>250</v>
      </c>
      <c r="D71" s="44">
        <v>5.85</v>
      </c>
      <c r="E71" s="44">
        <v>4.2</v>
      </c>
      <c r="F71" s="44">
        <v>30</v>
      </c>
      <c r="G71" s="45">
        <v>181.5</v>
      </c>
      <c r="H71" s="45">
        <v>7</v>
      </c>
      <c r="I71" s="44"/>
      <c r="J71" s="46" t="s">
        <v>109</v>
      </c>
    </row>
    <row r="72" spans="1:10" ht="54" customHeight="1">
      <c r="A72" s="99"/>
      <c r="B72" s="22" t="s">
        <v>98</v>
      </c>
      <c r="C72" s="19">
        <v>100</v>
      </c>
      <c r="D72" s="20">
        <v>15.72</v>
      </c>
      <c r="E72" s="20">
        <v>16.08</v>
      </c>
      <c r="F72" s="20">
        <v>16.63</v>
      </c>
      <c r="G72" s="20">
        <v>273.33</v>
      </c>
      <c r="H72" s="20">
        <v>37</v>
      </c>
      <c r="I72" s="19"/>
      <c r="J72" s="21" t="s">
        <v>123</v>
      </c>
    </row>
    <row r="73" spans="1:10" ht="24.75" customHeight="1">
      <c r="A73" s="99"/>
      <c r="B73" s="22" t="s">
        <v>93</v>
      </c>
      <c r="C73" s="19">
        <v>180</v>
      </c>
      <c r="D73" s="20">
        <v>8.77</v>
      </c>
      <c r="E73" s="20">
        <v>9.35</v>
      </c>
      <c r="F73" s="20">
        <v>57.93</v>
      </c>
      <c r="G73" s="20">
        <v>336.5</v>
      </c>
      <c r="H73" s="20">
        <v>12</v>
      </c>
      <c r="I73" s="19"/>
      <c r="J73" s="21" t="s">
        <v>106</v>
      </c>
    </row>
    <row r="74" spans="1:10" ht="24.75" customHeight="1">
      <c r="A74" s="99"/>
      <c r="B74" s="22" t="s">
        <v>64</v>
      </c>
      <c r="C74" s="19">
        <v>20</v>
      </c>
      <c r="D74" s="20">
        <v>2</v>
      </c>
      <c r="E74" s="20">
        <v>2.87</v>
      </c>
      <c r="F74" s="20">
        <v>21.8</v>
      </c>
      <c r="G74" s="20">
        <v>121.08</v>
      </c>
      <c r="H74" s="20">
        <v>4</v>
      </c>
      <c r="I74" s="19"/>
      <c r="J74" s="21" t="s">
        <v>113</v>
      </c>
    </row>
    <row r="75" spans="1:10" ht="24.75" customHeight="1">
      <c r="A75" s="99"/>
      <c r="B75" s="22" t="s">
        <v>90</v>
      </c>
      <c r="C75" s="19">
        <v>200</v>
      </c>
      <c r="D75" s="20">
        <v>1.08</v>
      </c>
      <c r="E75" s="20">
        <v>1.08</v>
      </c>
      <c r="F75" s="20">
        <v>9.01</v>
      </c>
      <c r="G75" s="20">
        <v>76.67</v>
      </c>
      <c r="H75" s="20">
        <v>9</v>
      </c>
      <c r="I75" s="19"/>
      <c r="J75" s="21" t="s">
        <v>124</v>
      </c>
    </row>
    <row r="76" spans="1:10" ht="24.75" customHeight="1">
      <c r="A76" s="99"/>
      <c r="B76" s="22" t="s">
        <v>128</v>
      </c>
      <c r="C76" s="19">
        <v>20</v>
      </c>
      <c r="D76" s="20">
        <v>1.09</v>
      </c>
      <c r="E76" s="20">
        <v>0.2</v>
      </c>
      <c r="F76" s="20">
        <v>3.8</v>
      </c>
      <c r="G76" s="20">
        <v>43</v>
      </c>
      <c r="H76" s="20">
        <v>4</v>
      </c>
      <c r="I76" s="19"/>
      <c r="J76" s="21" t="s">
        <v>35</v>
      </c>
    </row>
    <row r="77" spans="1:10" ht="24.75" customHeight="1">
      <c r="A77" s="99"/>
      <c r="B77" s="22" t="s">
        <v>91</v>
      </c>
      <c r="C77" s="19">
        <v>40</v>
      </c>
      <c r="D77" s="20">
        <v>3.6</v>
      </c>
      <c r="E77" s="20">
        <v>0.6</v>
      </c>
      <c r="F77" s="20">
        <v>26.6</v>
      </c>
      <c r="G77" s="20">
        <v>43.5</v>
      </c>
      <c r="H77" s="20">
        <v>2</v>
      </c>
      <c r="I77" s="19"/>
      <c r="J77" s="21" t="s">
        <v>108</v>
      </c>
    </row>
    <row r="78" spans="1:10" ht="24.75" customHeight="1" thickBot="1">
      <c r="A78" s="99"/>
      <c r="B78" s="24" t="s">
        <v>28</v>
      </c>
      <c r="C78" s="19"/>
      <c r="D78" s="25">
        <f>SUM(D71:D77)</f>
        <v>38.11000000000001</v>
      </c>
      <c r="E78" s="25">
        <f>SUM(E71:E77)</f>
        <v>34.379999999999995</v>
      </c>
      <c r="F78" s="25">
        <f>SUM(F71:F77)</f>
        <v>165.77</v>
      </c>
      <c r="G78" s="25">
        <f>SUM(G71:G77)</f>
        <v>1075.58</v>
      </c>
      <c r="H78" s="20"/>
      <c r="I78" s="23">
        <v>75</v>
      </c>
      <c r="J78" s="21"/>
    </row>
    <row r="79" spans="1:10" ht="27.75" customHeight="1">
      <c r="A79" s="112" t="s">
        <v>14</v>
      </c>
      <c r="B79" s="110" t="s">
        <v>61</v>
      </c>
      <c r="C79" s="110"/>
      <c r="D79" s="110"/>
      <c r="E79" s="110"/>
      <c r="F79" s="110"/>
      <c r="G79" s="110"/>
      <c r="H79" s="110"/>
      <c r="I79" s="110"/>
      <c r="J79" s="111"/>
    </row>
    <row r="80" spans="1:10" ht="30.75" customHeight="1">
      <c r="A80" s="113"/>
      <c r="B80" s="22" t="s">
        <v>78</v>
      </c>
      <c r="C80" s="19">
        <v>250</v>
      </c>
      <c r="D80" s="19">
        <v>7.2</v>
      </c>
      <c r="E80" s="19">
        <v>0.85</v>
      </c>
      <c r="F80" s="19">
        <v>23.95</v>
      </c>
      <c r="G80" s="20">
        <v>147.575</v>
      </c>
      <c r="H80" s="20">
        <v>9</v>
      </c>
      <c r="I80" s="19"/>
      <c r="J80" s="21" t="s">
        <v>125</v>
      </c>
    </row>
    <row r="81" spans="1:10" ht="29.25" customHeight="1">
      <c r="A81" s="113"/>
      <c r="B81" s="22" t="s">
        <v>71</v>
      </c>
      <c r="C81" s="19">
        <v>180</v>
      </c>
      <c r="D81" s="20">
        <v>7.4</v>
      </c>
      <c r="E81" s="20">
        <v>8.6</v>
      </c>
      <c r="F81" s="20">
        <v>45.1</v>
      </c>
      <c r="G81" s="20">
        <v>280.2</v>
      </c>
      <c r="H81" s="20">
        <v>13</v>
      </c>
      <c r="I81" s="19"/>
      <c r="J81" s="21" t="s">
        <v>106</v>
      </c>
    </row>
    <row r="82" spans="1:10" ht="48.75" customHeight="1">
      <c r="A82" s="113"/>
      <c r="B82" s="22" t="s">
        <v>70</v>
      </c>
      <c r="C82" s="19">
        <v>100</v>
      </c>
      <c r="D82" s="20">
        <v>12.9</v>
      </c>
      <c r="E82" s="20">
        <v>14.7</v>
      </c>
      <c r="F82" s="20">
        <v>8.1</v>
      </c>
      <c r="G82" s="20">
        <v>183.3</v>
      </c>
      <c r="H82" s="20">
        <v>40</v>
      </c>
      <c r="I82" s="19"/>
      <c r="J82" s="21" t="s">
        <v>112</v>
      </c>
    </row>
    <row r="83" spans="1:10" ht="24.75" customHeight="1">
      <c r="A83" s="113"/>
      <c r="B83" s="22" t="s">
        <v>17</v>
      </c>
      <c r="C83" s="19">
        <v>200</v>
      </c>
      <c r="D83" s="20">
        <v>0</v>
      </c>
      <c r="E83" s="20">
        <v>0</v>
      </c>
      <c r="F83" s="20">
        <v>13.45</v>
      </c>
      <c r="G83" s="20">
        <v>52</v>
      </c>
      <c r="H83" s="20">
        <v>3</v>
      </c>
      <c r="I83" s="19"/>
      <c r="J83" s="21" t="s">
        <v>46</v>
      </c>
    </row>
    <row r="84" spans="1:10" ht="24.75" customHeight="1">
      <c r="A84" s="113"/>
      <c r="B84" s="22" t="s">
        <v>64</v>
      </c>
      <c r="C84" s="19">
        <v>50</v>
      </c>
      <c r="D84" s="20">
        <v>2</v>
      </c>
      <c r="E84" s="20">
        <v>2.87</v>
      </c>
      <c r="F84" s="20">
        <v>21.8</v>
      </c>
      <c r="G84" s="20">
        <v>121.08</v>
      </c>
      <c r="H84" s="20">
        <v>4</v>
      </c>
      <c r="I84" s="19"/>
      <c r="J84" s="21" t="s">
        <v>115</v>
      </c>
    </row>
    <row r="85" spans="1:10" ht="24.75" customHeight="1">
      <c r="A85" s="113"/>
      <c r="B85" s="22" t="s">
        <v>129</v>
      </c>
      <c r="C85" s="19">
        <v>20</v>
      </c>
      <c r="D85" s="20">
        <v>0.72</v>
      </c>
      <c r="E85" s="20">
        <v>0.09</v>
      </c>
      <c r="F85" s="20">
        <v>2.9</v>
      </c>
      <c r="G85" s="20">
        <v>11</v>
      </c>
      <c r="H85" s="20">
        <v>4</v>
      </c>
      <c r="I85" s="19"/>
      <c r="J85" s="21" t="s">
        <v>35</v>
      </c>
    </row>
    <row r="86" spans="1:10" ht="24.75" customHeight="1">
      <c r="A86" s="113"/>
      <c r="B86" s="22" t="s">
        <v>91</v>
      </c>
      <c r="C86" s="19">
        <v>40</v>
      </c>
      <c r="D86" s="20">
        <v>3.6</v>
      </c>
      <c r="E86" s="20">
        <v>0.6</v>
      </c>
      <c r="F86" s="20">
        <v>26.6</v>
      </c>
      <c r="G86" s="20">
        <v>43.5</v>
      </c>
      <c r="H86" s="20">
        <v>2</v>
      </c>
      <c r="I86" s="23"/>
      <c r="J86" s="21" t="s">
        <v>108</v>
      </c>
    </row>
    <row r="87" spans="1:10" ht="24.75" customHeight="1" thickBot="1">
      <c r="A87" s="113"/>
      <c r="B87" s="24" t="s">
        <v>28</v>
      </c>
      <c r="C87" s="19"/>
      <c r="D87" s="25">
        <f>SUM(D80:D86)</f>
        <v>33.82</v>
      </c>
      <c r="E87" s="25">
        <f>SUM(E80:E86)</f>
        <v>27.71</v>
      </c>
      <c r="F87" s="25">
        <f>SUM(F80:F86)</f>
        <v>141.9</v>
      </c>
      <c r="G87" s="25">
        <f>SUM(G80:G86)</f>
        <v>838.6550000000001</v>
      </c>
      <c r="H87" s="20"/>
      <c r="I87" s="23">
        <v>75</v>
      </c>
      <c r="J87" s="21"/>
    </row>
    <row r="88" spans="1:10" ht="26.25" customHeight="1" thickBot="1">
      <c r="A88" s="112" t="s">
        <v>15</v>
      </c>
      <c r="B88" s="100" t="s">
        <v>61</v>
      </c>
      <c r="C88" s="100"/>
      <c r="D88" s="100"/>
      <c r="E88" s="100"/>
      <c r="F88" s="100"/>
      <c r="G88" s="100"/>
      <c r="H88" s="100"/>
      <c r="I88" s="100"/>
      <c r="J88" s="101"/>
    </row>
    <row r="89" spans="1:10" ht="24.75" customHeight="1">
      <c r="A89" s="113"/>
      <c r="B89" s="43" t="s">
        <v>69</v>
      </c>
      <c r="C89" s="44">
        <v>250</v>
      </c>
      <c r="D89" s="44">
        <v>9.12</v>
      </c>
      <c r="E89" s="44">
        <v>7.07</v>
      </c>
      <c r="F89" s="44">
        <v>11.2</v>
      </c>
      <c r="G89" s="45">
        <v>155.4</v>
      </c>
      <c r="H89" s="45">
        <v>7</v>
      </c>
      <c r="I89" s="45"/>
      <c r="J89" s="46" t="s">
        <v>111</v>
      </c>
    </row>
    <row r="90" spans="1:10" ht="54.75" customHeight="1">
      <c r="A90" s="113"/>
      <c r="B90" s="22" t="s">
        <v>133</v>
      </c>
      <c r="C90" s="19">
        <v>100</v>
      </c>
      <c r="D90" s="42" t="s">
        <v>101</v>
      </c>
      <c r="E90" s="42" t="s">
        <v>102</v>
      </c>
      <c r="F90" s="42" t="s">
        <v>103</v>
      </c>
      <c r="G90" s="42" t="s">
        <v>104</v>
      </c>
      <c r="H90" s="20">
        <v>41</v>
      </c>
      <c r="I90" s="47"/>
      <c r="J90" s="21" t="s">
        <v>126</v>
      </c>
    </row>
    <row r="91" spans="1:10" ht="29.25" customHeight="1">
      <c r="A91" s="113"/>
      <c r="B91" s="22" t="s">
        <v>73</v>
      </c>
      <c r="C91" s="19">
        <v>180</v>
      </c>
      <c r="D91" s="20">
        <v>3.3</v>
      </c>
      <c r="E91" s="20">
        <v>4.7</v>
      </c>
      <c r="F91" s="20">
        <v>8.04</v>
      </c>
      <c r="G91" s="20">
        <v>123.9</v>
      </c>
      <c r="H91" s="20">
        <v>12</v>
      </c>
      <c r="I91" s="20"/>
      <c r="J91" s="21" t="s">
        <v>117</v>
      </c>
    </row>
    <row r="92" spans="1:10" ht="24.75" customHeight="1">
      <c r="A92" s="113"/>
      <c r="B92" s="22" t="s">
        <v>9</v>
      </c>
      <c r="C92" s="19">
        <v>200</v>
      </c>
      <c r="D92" s="20">
        <v>0</v>
      </c>
      <c r="E92" s="20">
        <v>0</v>
      </c>
      <c r="F92" s="20">
        <v>18.2</v>
      </c>
      <c r="G92" s="20">
        <v>71.8</v>
      </c>
      <c r="H92" s="20">
        <v>7</v>
      </c>
      <c r="I92" s="20"/>
      <c r="J92" s="21" t="s">
        <v>45</v>
      </c>
    </row>
    <row r="93" spans="1:10" ht="24.75" customHeight="1">
      <c r="A93" s="113"/>
      <c r="B93" s="22" t="s">
        <v>89</v>
      </c>
      <c r="C93" s="19">
        <v>20</v>
      </c>
      <c r="D93" s="20">
        <v>2.37</v>
      </c>
      <c r="E93" s="20">
        <v>0.3</v>
      </c>
      <c r="F93" s="20">
        <v>14.49</v>
      </c>
      <c r="G93" s="20">
        <v>64.08</v>
      </c>
      <c r="H93" s="20">
        <v>2</v>
      </c>
      <c r="I93" s="20"/>
      <c r="J93" s="21" t="s">
        <v>127</v>
      </c>
    </row>
    <row r="94" spans="1:10" ht="24.75" customHeight="1">
      <c r="A94" s="113"/>
      <c r="B94" s="22" t="s">
        <v>128</v>
      </c>
      <c r="C94" s="19">
        <v>20</v>
      </c>
      <c r="D94" s="20">
        <v>1.09</v>
      </c>
      <c r="E94" s="20">
        <v>0.2</v>
      </c>
      <c r="F94" s="20">
        <v>3.8</v>
      </c>
      <c r="G94" s="20">
        <v>43</v>
      </c>
      <c r="H94" s="20">
        <v>4</v>
      </c>
      <c r="I94" s="20"/>
      <c r="J94" s="21" t="s">
        <v>35</v>
      </c>
    </row>
    <row r="95" spans="1:10" ht="24.75" customHeight="1">
      <c r="A95" s="113"/>
      <c r="B95" s="22" t="s">
        <v>91</v>
      </c>
      <c r="C95" s="19">
        <v>40</v>
      </c>
      <c r="D95" s="20">
        <v>3.6</v>
      </c>
      <c r="E95" s="20">
        <v>0.6</v>
      </c>
      <c r="F95" s="20">
        <v>26.6</v>
      </c>
      <c r="G95" s="20">
        <v>43.5</v>
      </c>
      <c r="H95" s="20">
        <v>2</v>
      </c>
      <c r="I95" s="25"/>
      <c r="J95" s="21" t="s">
        <v>108</v>
      </c>
    </row>
    <row r="96" spans="1:10" ht="24.75" customHeight="1">
      <c r="A96" s="113"/>
      <c r="B96" s="24" t="s">
        <v>28</v>
      </c>
      <c r="C96" s="20"/>
      <c r="D96" s="25">
        <v>30.65</v>
      </c>
      <c r="E96" s="25">
        <v>29.38</v>
      </c>
      <c r="F96" s="25">
        <v>104.55</v>
      </c>
      <c r="G96" s="25">
        <v>807.58</v>
      </c>
      <c r="H96" s="20"/>
      <c r="I96" s="25">
        <v>75</v>
      </c>
      <c r="J96" s="21"/>
    </row>
    <row r="97" spans="1:10" ht="18">
      <c r="A97" s="11"/>
      <c r="B97" s="5"/>
      <c r="C97" s="5"/>
      <c r="D97" s="5"/>
      <c r="E97" s="5"/>
      <c r="F97" s="5"/>
      <c r="G97" s="5"/>
      <c r="H97" s="11"/>
      <c r="I97" s="11"/>
      <c r="J97" s="11"/>
    </row>
    <row r="98" spans="1:10" ht="18">
      <c r="A98" s="11"/>
      <c r="B98" s="11"/>
      <c r="C98" s="11"/>
      <c r="D98" s="5"/>
      <c r="E98" s="5"/>
      <c r="F98" s="5"/>
      <c r="G98" s="5"/>
      <c r="H98" s="11"/>
      <c r="I98" s="11"/>
      <c r="J98" s="11"/>
    </row>
  </sheetData>
  <sheetProtection/>
  <mergeCells count="28">
    <mergeCell ref="B70:J70"/>
    <mergeCell ref="B79:J79"/>
    <mergeCell ref="A42:A50"/>
    <mergeCell ref="A70:A78"/>
    <mergeCell ref="A79:A87"/>
    <mergeCell ref="A88:A96"/>
    <mergeCell ref="A51:A60"/>
    <mergeCell ref="B51:J51"/>
    <mergeCell ref="B25:J25"/>
    <mergeCell ref="A25:A33"/>
    <mergeCell ref="A34:A41"/>
    <mergeCell ref="B88:J88"/>
    <mergeCell ref="B42:J42"/>
    <mergeCell ref="A2:D2"/>
    <mergeCell ref="A3:D3"/>
    <mergeCell ref="H3:J3"/>
    <mergeCell ref="B61:J61"/>
    <mergeCell ref="A61:A69"/>
    <mergeCell ref="A1:D1"/>
    <mergeCell ref="B34:I34"/>
    <mergeCell ref="H1:J1"/>
    <mergeCell ref="H2:J2"/>
    <mergeCell ref="A5:J5"/>
    <mergeCell ref="B7:J7"/>
    <mergeCell ref="A7:A15"/>
    <mergeCell ref="A16:A24"/>
    <mergeCell ref="B16:J16"/>
    <mergeCell ref="E2:F2"/>
  </mergeCell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49" r:id="rId1"/>
  <rowBreaks count="1" manualBreakCount="1">
    <brk id="50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view="pageBreakPreview" zoomScale="80" zoomScaleSheetLayoutView="80" zoomScalePageLayoutView="0" workbookViewId="0" topLeftCell="A1">
      <selection activeCell="D11" sqref="D11"/>
    </sheetView>
  </sheetViews>
  <sheetFormatPr defaultColWidth="9.00390625" defaultRowHeight="12.75"/>
  <cols>
    <col min="1" max="1" width="12.25390625" style="0" customWidth="1"/>
    <col min="2" max="2" width="33.75390625" style="0" customWidth="1"/>
    <col min="3" max="3" width="15.75390625" style="0" customWidth="1"/>
    <col min="4" max="4" width="13.875" style="0" customWidth="1"/>
    <col min="5" max="5" width="13.25390625" style="0" customWidth="1"/>
    <col min="6" max="6" width="17.75390625" style="0" customWidth="1"/>
    <col min="7" max="7" width="26.25390625" style="0" customWidth="1"/>
    <col min="8" max="8" width="14.125" style="0" customWidth="1"/>
    <col min="9" max="9" width="15.625" style="0" customWidth="1"/>
    <col min="10" max="10" width="32.875" style="0" customWidth="1"/>
  </cols>
  <sheetData>
    <row r="1" spans="1:13" ht="39" customHeight="1">
      <c r="A1" s="80" t="s">
        <v>18</v>
      </c>
      <c r="B1" s="80"/>
      <c r="C1" s="80"/>
      <c r="D1" s="56"/>
      <c r="E1" s="56"/>
      <c r="F1" s="56"/>
      <c r="G1" s="57"/>
      <c r="H1" s="80" t="s">
        <v>86</v>
      </c>
      <c r="I1" s="80"/>
      <c r="J1" s="80"/>
      <c r="K1" s="1"/>
      <c r="L1" s="1"/>
      <c r="M1" s="1"/>
    </row>
    <row r="2" spans="1:13" ht="117" customHeight="1">
      <c r="A2" s="103" t="s">
        <v>20</v>
      </c>
      <c r="B2" s="103"/>
      <c r="C2" s="103"/>
      <c r="D2" s="58"/>
      <c r="E2" s="56"/>
      <c r="F2" s="56"/>
      <c r="G2" s="59"/>
      <c r="H2" s="103" t="s">
        <v>97</v>
      </c>
      <c r="I2" s="103"/>
      <c r="J2" s="103"/>
      <c r="K2" s="1"/>
      <c r="L2" s="1"/>
      <c r="M2" s="1"/>
    </row>
    <row r="3" spans="1:13" ht="27" customHeight="1">
      <c r="A3" s="104" t="s">
        <v>22</v>
      </c>
      <c r="B3" s="104"/>
      <c r="C3" s="104"/>
      <c r="D3" s="58"/>
      <c r="E3" s="56"/>
      <c r="F3" s="56"/>
      <c r="G3" s="56"/>
      <c r="H3" s="134" t="s">
        <v>95</v>
      </c>
      <c r="I3" s="134"/>
      <c r="J3" s="134"/>
      <c r="K3" s="1"/>
      <c r="L3" s="1"/>
      <c r="M3" s="1"/>
    </row>
    <row r="4" spans="1:13" ht="31.5" customHeight="1">
      <c r="A4" s="135"/>
      <c r="B4" s="135"/>
      <c r="C4" s="135"/>
      <c r="D4" s="135"/>
      <c r="E4" s="135"/>
      <c r="F4" s="60"/>
      <c r="G4" s="60"/>
      <c r="H4" s="61"/>
      <c r="I4" s="61"/>
      <c r="J4" s="62"/>
      <c r="K4" s="1"/>
      <c r="L4" s="1"/>
      <c r="M4" s="1"/>
    </row>
    <row r="5" spans="1:13" ht="48" customHeight="1" thickBot="1">
      <c r="A5" s="122" t="s">
        <v>84</v>
      </c>
      <c r="B5" s="122"/>
      <c r="C5" s="122"/>
      <c r="D5" s="122"/>
      <c r="E5" s="122"/>
      <c r="F5" s="122"/>
      <c r="G5" s="122"/>
      <c r="H5" s="122"/>
      <c r="I5" s="122"/>
      <c r="J5" s="122"/>
      <c r="K5" s="1"/>
      <c r="L5" s="1"/>
      <c r="M5" s="1"/>
    </row>
    <row r="6" spans="1:13" ht="48.75" customHeight="1" thickBot="1">
      <c r="A6" s="52" t="s">
        <v>0</v>
      </c>
      <c r="B6" s="53" t="s">
        <v>1</v>
      </c>
      <c r="C6" s="54" t="s">
        <v>21</v>
      </c>
      <c r="D6" s="53" t="s">
        <v>62</v>
      </c>
      <c r="E6" s="53" t="s">
        <v>65</v>
      </c>
      <c r="F6" s="53" t="s">
        <v>66</v>
      </c>
      <c r="G6" s="54" t="s">
        <v>67</v>
      </c>
      <c r="H6" s="53" t="s">
        <v>26</v>
      </c>
      <c r="I6" s="53" t="s">
        <v>27</v>
      </c>
      <c r="J6" s="55" t="s">
        <v>31</v>
      </c>
      <c r="K6" s="3"/>
      <c r="L6" s="4"/>
      <c r="M6" s="4"/>
    </row>
    <row r="7" spans="1:13" ht="21" customHeight="1" thickBot="1">
      <c r="A7" s="106" t="s">
        <v>2</v>
      </c>
      <c r="B7" s="123" t="s">
        <v>87</v>
      </c>
      <c r="C7" s="124"/>
      <c r="D7" s="124"/>
      <c r="E7" s="124"/>
      <c r="F7" s="124"/>
      <c r="G7" s="124"/>
      <c r="H7" s="124"/>
      <c r="I7" s="124"/>
      <c r="J7" s="125"/>
      <c r="K7" s="3"/>
      <c r="L7" s="4"/>
      <c r="M7" s="4"/>
    </row>
    <row r="8" spans="1:17" ht="30" customHeight="1">
      <c r="A8" s="107"/>
      <c r="B8" s="50" t="s">
        <v>11</v>
      </c>
      <c r="C8" s="44">
        <v>200</v>
      </c>
      <c r="D8" s="44">
        <f>'7-11'!D8*250/200</f>
        <v>8.9375</v>
      </c>
      <c r="E8" s="44" t="e">
        <f>'7-11'!E8*250/200</f>
        <v>#VALUE!</v>
      </c>
      <c r="F8" s="44">
        <f>'7-11'!F8*250/200</f>
        <v>25.1875</v>
      </c>
      <c r="G8" s="44">
        <f>'7-11'!G8*250/200</f>
        <v>159.1875</v>
      </c>
      <c r="H8" s="44">
        <v>6</v>
      </c>
      <c r="I8" s="44"/>
      <c r="J8" s="46" t="s">
        <v>32</v>
      </c>
      <c r="K8" s="5"/>
      <c r="L8" s="5"/>
      <c r="M8" s="5"/>
      <c r="N8" s="2"/>
      <c r="O8" s="2"/>
      <c r="P8" s="2"/>
      <c r="Q8" s="2"/>
    </row>
    <row r="9" spans="1:17" ht="48.75" customHeight="1">
      <c r="A9" s="107"/>
      <c r="B9" s="51" t="s">
        <v>25</v>
      </c>
      <c r="C9" s="19">
        <v>80</v>
      </c>
      <c r="D9" s="20">
        <v>25.2</v>
      </c>
      <c r="E9" s="20">
        <v>25.8</v>
      </c>
      <c r="F9" s="20">
        <v>26.6</v>
      </c>
      <c r="G9" s="20">
        <v>437.4</v>
      </c>
      <c r="H9" s="19">
        <v>25</v>
      </c>
      <c r="I9" s="19"/>
      <c r="J9" s="21" t="s">
        <v>39</v>
      </c>
      <c r="K9" s="5"/>
      <c r="L9" s="5"/>
      <c r="M9" s="5"/>
      <c r="N9" s="2"/>
      <c r="O9" s="2"/>
      <c r="P9" s="2"/>
      <c r="Q9" s="2"/>
    </row>
    <row r="10" spans="1:17" ht="51.75" customHeight="1">
      <c r="A10" s="107"/>
      <c r="B10" s="51" t="s">
        <v>63</v>
      </c>
      <c r="C10" s="19">
        <v>150</v>
      </c>
      <c r="D10" s="20">
        <v>17.6</v>
      </c>
      <c r="E10" s="20">
        <v>18.71</v>
      </c>
      <c r="F10" s="20">
        <v>91.9</v>
      </c>
      <c r="G10" s="20">
        <v>673.1</v>
      </c>
      <c r="H10" s="19">
        <v>7</v>
      </c>
      <c r="I10" s="19"/>
      <c r="J10" s="21" t="s">
        <v>40</v>
      </c>
      <c r="K10" s="5"/>
      <c r="L10" s="5"/>
      <c r="M10" s="5"/>
      <c r="N10" s="2"/>
      <c r="O10" s="2"/>
      <c r="P10" s="2"/>
      <c r="Q10" s="2"/>
    </row>
    <row r="11" spans="1:17" ht="24.75" customHeight="1">
      <c r="A11" s="107"/>
      <c r="B11" s="51" t="s">
        <v>88</v>
      </c>
      <c r="C11" s="19">
        <v>200</v>
      </c>
      <c r="D11" s="20">
        <v>4.19</v>
      </c>
      <c r="E11" s="20">
        <v>5</v>
      </c>
      <c r="F11" s="20">
        <v>32.5</v>
      </c>
      <c r="G11" s="20">
        <v>190</v>
      </c>
      <c r="H11" s="19">
        <v>12.81</v>
      </c>
      <c r="I11" s="19"/>
      <c r="J11" s="21" t="s">
        <v>38</v>
      </c>
      <c r="K11" s="5"/>
      <c r="L11" s="5"/>
      <c r="M11" s="5"/>
      <c r="N11" s="2"/>
      <c r="O11" s="2"/>
      <c r="P11" s="2"/>
      <c r="Q11" s="2"/>
    </row>
    <row r="12" spans="1:17" ht="24.75" customHeight="1">
      <c r="A12" s="107"/>
      <c r="B12" s="51" t="s">
        <v>89</v>
      </c>
      <c r="C12" s="19">
        <v>45</v>
      </c>
      <c r="D12" s="20">
        <v>2.25</v>
      </c>
      <c r="E12" s="20">
        <v>3.54</v>
      </c>
      <c r="F12" s="20">
        <v>22.5</v>
      </c>
      <c r="G12" s="20">
        <v>125.13</v>
      </c>
      <c r="H12" s="19">
        <v>2</v>
      </c>
      <c r="I12" s="19"/>
      <c r="J12" s="21" t="s">
        <v>42</v>
      </c>
      <c r="K12" s="5"/>
      <c r="L12" s="5"/>
      <c r="M12" s="5"/>
      <c r="N12" s="2"/>
      <c r="O12" s="2"/>
      <c r="P12" s="2"/>
      <c r="Q12" s="2"/>
    </row>
    <row r="13" spans="1:17" ht="24.75" customHeight="1">
      <c r="A13" s="107"/>
      <c r="B13" s="51" t="s">
        <v>91</v>
      </c>
      <c r="C13" s="20">
        <v>60</v>
      </c>
      <c r="D13" s="20">
        <v>3.6</v>
      </c>
      <c r="E13" s="20">
        <v>0.6</v>
      </c>
      <c r="F13" s="20">
        <v>26.6</v>
      </c>
      <c r="G13" s="20">
        <v>113.4</v>
      </c>
      <c r="H13" s="20">
        <v>1</v>
      </c>
      <c r="I13" s="20"/>
      <c r="J13" s="21" t="s">
        <v>38</v>
      </c>
      <c r="K13" s="5"/>
      <c r="L13" s="5"/>
      <c r="M13" s="5"/>
      <c r="N13" s="2"/>
      <c r="O13" s="2"/>
      <c r="P13" s="2"/>
      <c r="Q13" s="2"/>
    </row>
    <row r="14" spans="1:17" ht="24.75" customHeight="1" thickBot="1">
      <c r="A14" s="107"/>
      <c r="B14" s="48" t="s">
        <v>28</v>
      </c>
      <c r="C14" s="37"/>
      <c r="D14" s="36">
        <f>SUM(D8:D13)</f>
        <v>61.7775</v>
      </c>
      <c r="E14" s="36" t="e">
        <f>SUM(E8:E13)</f>
        <v>#VALUE!</v>
      </c>
      <c r="F14" s="36">
        <f>SUM(F8:F13)</f>
        <v>225.2875</v>
      </c>
      <c r="G14" s="36">
        <f>SUM(G8:G13)</f>
        <v>1698.2175000000002</v>
      </c>
      <c r="H14" s="36"/>
      <c r="I14" s="36">
        <v>53.81</v>
      </c>
      <c r="J14" s="39"/>
      <c r="K14" s="5"/>
      <c r="L14" s="5"/>
      <c r="M14" s="5"/>
      <c r="N14" s="2"/>
      <c r="O14" s="2"/>
      <c r="P14" s="2"/>
      <c r="Q14" s="2"/>
    </row>
    <row r="15" spans="1:17" ht="24.75" customHeight="1">
      <c r="A15" s="131" t="s">
        <v>3</v>
      </c>
      <c r="B15" s="136" t="s">
        <v>87</v>
      </c>
      <c r="C15" s="114"/>
      <c r="D15" s="114"/>
      <c r="E15" s="114"/>
      <c r="F15" s="114"/>
      <c r="G15" s="114"/>
      <c r="H15" s="114"/>
      <c r="I15" s="114"/>
      <c r="J15" s="115"/>
      <c r="K15" s="5"/>
      <c r="L15" s="5"/>
      <c r="M15" s="5"/>
      <c r="N15" s="2"/>
      <c r="O15" s="2"/>
      <c r="P15" s="2"/>
      <c r="Q15" s="2"/>
    </row>
    <row r="16" spans="1:17" ht="48" customHeight="1">
      <c r="A16" s="132"/>
      <c r="B16" s="65" t="s">
        <v>4</v>
      </c>
      <c r="C16" s="20">
        <v>200</v>
      </c>
      <c r="D16" s="20">
        <v>5.85</v>
      </c>
      <c r="E16" s="20">
        <v>4.2</v>
      </c>
      <c r="F16" s="20">
        <v>30</v>
      </c>
      <c r="G16" s="20">
        <v>181.5</v>
      </c>
      <c r="H16" s="20">
        <v>7</v>
      </c>
      <c r="I16" s="20"/>
      <c r="J16" s="21" t="s">
        <v>34</v>
      </c>
      <c r="K16" s="5"/>
      <c r="L16" s="5"/>
      <c r="M16" s="5"/>
      <c r="N16" s="2"/>
      <c r="O16" s="2"/>
      <c r="P16" s="2"/>
      <c r="Q16" s="2"/>
    </row>
    <row r="17" spans="1:17" ht="48" customHeight="1">
      <c r="A17" s="132"/>
      <c r="B17" s="65" t="s">
        <v>68</v>
      </c>
      <c r="C17" s="20">
        <v>60</v>
      </c>
      <c r="D17" s="20">
        <v>0.9</v>
      </c>
      <c r="E17" s="20">
        <v>4.24</v>
      </c>
      <c r="F17" s="20">
        <v>7.5</v>
      </c>
      <c r="G17" s="20">
        <v>71.94</v>
      </c>
      <c r="H17" s="20">
        <v>4</v>
      </c>
      <c r="I17" s="20"/>
      <c r="J17" s="21"/>
      <c r="K17" s="5"/>
      <c r="L17" s="5"/>
      <c r="M17" s="5"/>
      <c r="N17" s="2"/>
      <c r="O17" s="2"/>
      <c r="P17" s="2"/>
      <c r="Q17" s="2"/>
    </row>
    <row r="18" spans="1:17" ht="49.5" customHeight="1">
      <c r="A18" s="132"/>
      <c r="B18" s="65" t="s">
        <v>58</v>
      </c>
      <c r="C18" s="20">
        <v>100</v>
      </c>
      <c r="D18" s="20">
        <v>16.1</v>
      </c>
      <c r="E18" s="20">
        <v>13.1</v>
      </c>
      <c r="F18" s="20">
        <v>6.6</v>
      </c>
      <c r="G18" s="20">
        <v>209</v>
      </c>
      <c r="H18" s="20">
        <v>25.81</v>
      </c>
      <c r="I18" s="20"/>
      <c r="J18" s="21" t="s">
        <v>59</v>
      </c>
      <c r="K18" s="6"/>
      <c r="L18" s="6"/>
      <c r="M18" s="5"/>
      <c r="N18" s="2"/>
      <c r="O18" s="2"/>
      <c r="P18" s="2"/>
      <c r="Q18" s="2"/>
    </row>
    <row r="19" spans="1:17" ht="24.75" customHeight="1">
      <c r="A19" s="132"/>
      <c r="B19" s="65" t="s">
        <v>85</v>
      </c>
      <c r="C19" s="20">
        <v>200</v>
      </c>
      <c r="D19" s="20">
        <v>9.33</v>
      </c>
      <c r="E19" s="20">
        <v>7.8</v>
      </c>
      <c r="F19" s="20">
        <v>38.13</v>
      </c>
      <c r="G19" s="20">
        <v>264</v>
      </c>
      <c r="H19" s="20">
        <v>8</v>
      </c>
      <c r="I19" s="20"/>
      <c r="J19" s="21" t="s">
        <v>44</v>
      </c>
      <c r="K19" s="5"/>
      <c r="L19" s="5"/>
      <c r="M19" s="5"/>
      <c r="N19" s="2"/>
      <c r="O19" s="2"/>
      <c r="P19" s="2"/>
      <c r="Q19" s="2"/>
    </row>
    <row r="20" spans="1:17" ht="24.75" customHeight="1">
      <c r="A20" s="132"/>
      <c r="B20" s="65" t="s">
        <v>9</v>
      </c>
      <c r="C20" s="20">
        <v>200</v>
      </c>
      <c r="D20" s="20">
        <v>1</v>
      </c>
      <c r="E20" s="20">
        <v>0</v>
      </c>
      <c r="F20" s="20">
        <v>27</v>
      </c>
      <c r="G20" s="20">
        <v>107.44</v>
      </c>
      <c r="H20" s="20">
        <v>5</v>
      </c>
      <c r="I20" s="20"/>
      <c r="J20" s="21" t="s">
        <v>45</v>
      </c>
      <c r="K20" s="5"/>
      <c r="L20" s="5"/>
      <c r="M20" s="5"/>
      <c r="N20" s="2"/>
      <c r="O20" s="2"/>
      <c r="P20" s="2"/>
      <c r="Q20" s="2"/>
    </row>
    <row r="21" spans="1:17" ht="24.75" customHeight="1">
      <c r="A21" s="132"/>
      <c r="B21" s="65" t="s">
        <v>64</v>
      </c>
      <c r="C21" s="20">
        <v>20</v>
      </c>
      <c r="D21" s="20">
        <v>2.25</v>
      </c>
      <c r="E21" s="20">
        <v>3.54</v>
      </c>
      <c r="F21" s="20">
        <v>22.5</v>
      </c>
      <c r="G21" s="20">
        <v>125.13</v>
      </c>
      <c r="H21" s="20">
        <v>3</v>
      </c>
      <c r="I21" s="20"/>
      <c r="J21" s="21" t="s">
        <v>46</v>
      </c>
      <c r="K21" s="5"/>
      <c r="L21" s="5"/>
      <c r="M21" s="5"/>
      <c r="N21" s="2"/>
      <c r="O21" s="2"/>
      <c r="P21" s="2"/>
      <c r="Q21" s="2"/>
    </row>
    <row r="22" spans="1:17" ht="24.75" customHeight="1">
      <c r="A22" s="132"/>
      <c r="B22" s="65" t="s">
        <v>91</v>
      </c>
      <c r="C22" s="20">
        <v>60</v>
      </c>
      <c r="D22" s="20">
        <v>3.6</v>
      </c>
      <c r="E22" s="20">
        <v>0.6</v>
      </c>
      <c r="F22" s="20">
        <v>26.6</v>
      </c>
      <c r="G22" s="20">
        <v>113.4</v>
      </c>
      <c r="H22" s="20">
        <v>1</v>
      </c>
      <c r="I22" s="20"/>
      <c r="J22" s="21" t="s">
        <v>38</v>
      </c>
      <c r="K22" s="5"/>
      <c r="L22" s="5"/>
      <c r="M22" s="5"/>
      <c r="N22" s="2"/>
      <c r="O22" s="2"/>
      <c r="P22" s="2"/>
      <c r="Q22" s="2"/>
    </row>
    <row r="23" spans="1:17" ht="24.75" customHeight="1" thickBot="1">
      <c r="A23" s="133"/>
      <c r="B23" s="66" t="s">
        <v>28</v>
      </c>
      <c r="C23" s="40"/>
      <c r="D23" s="28">
        <f>SUM(D16:D22)</f>
        <v>39.03</v>
      </c>
      <c r="E23" s="28">
        <f>SUM(E16:E22)</f>
        <v>33.480000000000004</v>
      </c>
      <c r="F23" s="28">
        <f>SUM(F16:F22)</f>
        <v>158.33</v>
      </c>
      <c r="G23" s="28">
        <f>SUM(G16:G22)</f>
        <v>1072.41</v>
      </c>
      <c r="H23" s="28"/>
      <c r="I23" s="28">
        <v>53.81</v>
      </c>
      <c r="J23" s="30"/>
      <c r="K23" s="5"/>
      <c r="L23" s="5"/>
      <c r="M23" s="5"/>
      <c r="N23" s="2"/>
      <c r="O23" s="2"/>
      <c r="P23" s="2"/>
      <c r="Q23" s="2"/>
    </row>
    <row r="24" spans="1:17" ht="24.75" customHeight="1" thickBot="1">
      <c r="A24" s="107" t="s">
        <v>5</v>
      </c>
      <c r="B24" s="126" t="s">
        <v>87</v>
      </c>
      <c r="C24" s="127"/>
      <c r="D24" s="127"/>
      <c r="E24" s="127"/>
      <c r="F24" s="127"/>
      <c r="G24" s="127"/>
      <c r="H24" s="127"/>
      <c r="I24" s="127"/>
      <c r="J24" s="128"/>
      <c r="K24" s="5"/>
      <c r="L24" s="5"/>
      <c r="M24" s="5"/>
      <c r="N24" s="2"/>
      <c r="O24" s="2"/>
      <c r="P24" s="2"/>
      <c r="Q24" s="2"/>
    </row>
    <row r="25" spans="1:17" ht="24.75" customHeight="1">
      <c r="A25" s="107"/>
      <c r="B25" s="50" t="s">
        <v>69</v>
      </c>
      <c r="C25" s="45">
        <v>200</v>
      </c>
      <c r="D25" s="45">
        <v>9.13</v>
      </c>
      <c r="E25" s="45">
        <v>7.13</v>
      </c>
      <c r="F25" s="45">
        <v>11.13</v>
      </c>
      <c r="G25" s="45">
        <v>155.13</v>
      </c>
      <c r="H25" s="45">
        <v>7</v>
      </c>
      <c r="I25" s="45"/>
      <c r="J25" s="46" t="s">
        <v>47</v>
      </c>
      <c r="K25" s="5"/>
      <c r="L25" s="5"/>
      <c r="M25" s="5"/>
      <c r="N25" s="2"/>
      <c r="O25" s="2"/>
      <c r="P25" s="2"/>
      <c r="Q25" s="2"/>
    </row>
    <row r="26" spans="1:17" ht="51" customHeight="1">
      <c r="A26" s="107"/>
      <c r="B26" s="51" t="s">
        <v>70</v>
      </c>
      <c r="C26" s="20">
        <v>100</v>
      </c>
      <c r="D26" s="20">
        <v>25</v>
      </c>
      <c r="E26" s="20">
        <v>21.6</v>
      </c>
      <c r="F26" s="20">
        <v>9.8</v>
      </c>
      <c r="G26" s="20">
        <v>338</v>
      </c>
      <c r="H26" s="20">
        <v>31.81</v>
      </c>
      <c r="I26" s="20"/>
      <c r="J26" s="21" t="s">
        <v>48</v>
      </c>
      <c r="K26" s="6"/>
      <c r="L26" s="6"/>
      <c r="M26" s="5"/>
      <c r="N26" s="2"/>
      <c r="O26" s="2"/>
      <c r="P26" s="2"/>
      <c r="Q26" s="2"/>
    </row>
    <row r="27" spans="1:17" ht="24.75" customHeight="1">
      <c r="A27" s="107"/>
      <c r="B27" s="51" t="s">
        <v>71</v>
      </c>
      <c r="C27" s="20">
        <v>200</v>
      </c>
      <c r="D27" s="20">
        <v>4.53</v>
      </c>
      <c r="E27" s="20">
        <v>7.33</v>
      </c>
      <c r="F27" s="20">
        <v>34</v>
      </c>
      <c r="G27" s="20">
        <v>251.5</v>
      </c>
      <c r="H27" s="20">
        <v>8</v>
      </c>
      <c r="I27" s="20"/>
      <c r="J27" s="21" t="s">
        <v>49</v>
      </c>
      <c r="K27" s="5"/>
      <c r="L27" s="5"/>
      <c r="M27" s="5"/>
      <c r="N27" s="2"/>
      <c r="O27" s="2"/>
      <c r="P27" s="2"/>
      <c r="Q27" s="2"/>
    </row>
    <row r="28" spans="1:17" ht="24.75" customHeight="1">
      <c r="A28" s="107"/>
      <c r="B28" s="51" t="s">
        <v>17</v>
      </c>
      <c r="C28" s="20">
        <v>200</v>
      </c>
      <c r="D28" s="20">
        <v>1</v>
      </c>
      <c r="E28" s="20">
        <v>0</v>
      </c>
      <c r="F28" s="20">
        <v>27</v>
      </c>
      <c r="G28" s="20">
        <v>107.44</v>
      </c>
      <c r="H28" s="20">
        <v>3</v>
      </c>
      <c r="I28" s="20"/>
      <c r="J28" s="21" t="s">
        <v>41</v>
      </c>
      <c r="K28" s="5"/>
      <c r="L28" s="5"/>
      <c r="M28" s="5"/>
      <c r="N28" s="2"/>
      <c r="O28" s="2"/>
      <c r="P28" s="2"/>
      <c r="Q28" s="2"/>
    </row>
    <row r="29" spans="1:17" ht="24.75" customHeight="1">
      <c r="A29" s="107"/>
      <c r="B29" s="51" t="s">
        <v>64</v>
      </c>
      <c r="C29" s="20">
        <v>20</v>
      </c>
      <c r="D29" s="20">
        <v>2.25</v>
      </c>
      <c r="E29" s="20">
        <v>3.54</v>
      </c>
      <c r="F29" s="20">
        <v>22.5</v>
      </c>
      <c r="G29" s="20">
        <v>125.13</v>
      </c>
      <c r="H29" s="20">
        <v>3</v>
      </c>
      <c r="I29" s="20"/>
      <c r="J29" s="21" t="s">
        <v>46</v>
      </c>
      <c r="K29" s="5"/>
      <c r="L29" s="5"/>
      <c r="M29" s="5"/>
      <c r="N29" s="2"/>
      <c r="O29" s="2"/>
      <c r="P29" s="2"/>
      <c r="Q29" s="2"/>
    </row>
    <row r="30" spans="1:17" ht="24.75" customHeight="1">
      <c r="A30" s="107"/>
      <c r="B30" s="51" t="s">
        <v>91</v>
      </c>
      <c r="C30" s="20">
        <v>60</v>
      </c>
      <c r="D30" s="20">
        <v>3.6</v>
      </c>
      <c r="E30" s="20">
        <v>0.6</v>
      </c>
      <c r="F30" s="20">
        <v>26.6</v>
      </c>
      <c r="G30" s="20">
        <v>113.4</v>
      </c>
      <c r="H30" s="20">
        <v>1</v>
      </c>
      <c r="I30" s="20"/>
      <c r="J30" s="21" t="s">
        <v>38</v>
      </c>
      <c r="K30" s="5"/>
      <c r="L30" s="5"/>
      <c r="M30" s="5"/>
      <c r="N30" s="2"/>
      <c r="O30" s="2"/>
      <c r="P30" s="2"/>
      <c r="Q30" s="2"/>
    </row>
    <row r="31" spans="1:17" ht="24.75" customHeight="1" thickBot="1">
      <c r="A31" s="126"/>
      <c r="B31" s="49" t="s">
        <v>28</v>
      </c>
      <c r="C31" s="40"/>
      <c r="D31" s="28">
        <f>SUM(D25:D30)</f>
        <v>45.510000000000005</v>
      </c>
      <c r="E31" s="28">
        <f>SUM(E25:E30)</f>
        <v>40.2</v>
      </c>
      <c r="F31" s="28">
        <f>SUM(F25:F30)</f>
        <v>131.03</v>
      </c>
      <c r="G31" s="28">
        <f>SUM(G25:G30)</f>
        <v>1090.6</v>
      </c>
      <c r="H31" s="28"/>
      <c r="I31" s="28">
        <v>53.81</v>
      </c>
      <c r="J31" s="30"/>
      <c r="K31" s="5"/>
      <c r="L31" s="5"/>
      <c r="M31" s="5"/>
      <c r="N31" s="2"/>
      <c r="O31" s="2"/>
      <c r="P31" s="2"/>
      <c r="Q31" s="2"/>
    </row>
    <row r="32" spans="1:17" ht="24.75" customHeight="1">
      <c r="A32" s="98" t="s">
        <v>7</v>
      </c>
      <c r="B32" s="106" t="s">
        <v>87</v>
      </c>
      <c r="C32" s="129"/>
      <c r="D32" s="129"/>
      <c r="E32" s="129"/>
      <c r="F32" s="129"/>
      <c r="G32" s="129"/>
      <c r="H32" s="129"/>
      <c r="I32" s="129"/>
      <c r="J32" s="130"/>
      <c r="K32" s="5"/>
      <c r="L32" s="5"/>
      <c r="M32" s="5"/>
      <c r="N32" s="2"/>
      <c r="O32" s="2"/>
      <c r="P32" s="2"/>
      <c r="Q32" s="2"/>
    </row>
    <row r="33" spans="1:17" ht="24.75" customHeight="1">
      <c r="A33" s="99"/>
      <c r="B33" s="51" t="s">
        <v>24</v>
      </c>
      <c r="C33" s="20">
        <v>200</v>
      </c>
      <c r="D33" s="20">
        <v>0.16</v>
      </c>
      <c r="E33" s="20">
        <v>0.5</v>
      </c>
      <c r="F33" s="20">
        <v>1.75</v>
      </c>
      <c r="G33" s="20">
        <v>12</v>
      </c>
      <c r="H33" s="20">
        <v>7</v>
      </c>
      <c r="I33" s="20"/>
      <c r="J33" s="21" t="s">
        <v>33</v>
      </c>
      <c r="K33" s="5"/>
      <c r="L33" s="5"/>
      <c r="M33" s="5"/>
      <c r="N33" s="2"/>
      <c r="O33" s="2"/>
      <c r="P33" s="2"/>
      <c r="Q33" s="2"/>
    </row>
    <row r="34" spans="1:17" ht="48.75" customHeight="1">
      <c r="A34" s="99"/>
      <c r="B34" s="51" t="s">
        <v>73</v>
      </c>
      <c r="C34" s="19">
        <v>200</v>
      </c>
      <c r="D34" s="20">
        <v>4.4</v>
      </c>
      <c r="E34" s="20">
        <v>6.27</v>
      </c>
      <c r="F34" s="20">
        <v>10.7</v>
      </c>
      <c r="G34" s="20">
        <v>165.2</v>
      </c>
      <c r="H34" s="19">
        <v>8</v>
      </c>
      <c r="I34" s="19"/>
      <c r="J34" s="21" t="s">
        <v>50</v>
      </c>
      <c r="K34" s="5"/>
      <c r="L34" s="5"/>
      <c r="M34" s="5"/>
      <c r="N34" s="2"/>
      <c r="O34" s="2"/>
      <c r="P34" s="2"/>
      <c r="Q34" s="2"/>
    </row>
    <row r="35" spans="1:17" ht="49.5" customHeight="1">
      <c r="A35" s="99"/>
      <c r="B35" s="51" t="s">
        <v>74</v>
      </c>
      <c r="C35" s="19">
        <v>100</v>
      </c>
      <c r="D35" s="20">
        <v>22</v>
      </c>
      <c r="E35" s="20">
        <v>7.2</v>
      </c>
      <c r="F35" s="20">
        <v>17.8</v>
      </c>
      <c r="G35" s="20">
        <v>224</v>
      </c>
      <c r="H35" s="19">
        <v>31.81</v>
      </c>
      <c r="I35" s="19"/>
      <c r="J35" s="21" t="s">
        <v>51</v>
      </c>
      <c r="K35" s="5"/>
      <c r="L35" s="5"/>
      <c r="M35" s="5"/>
      <c r="N35" s="2"/>
      <c r="O35" s="2"/>
      <c r="P35" s="2"/>
      <c r="Q35" s="2"/>
    </row>
    <row r="36" spans="1:17" ht="24.75" customHeight="1">
      <c r="A36" s="99"/>
      <c r="B36" s="51" t="s">
        <v>17</v>
      </c>
      <c r="C36" s="19">
        <v>200</v>
      </c>
      <c r="D36" s="20"/>
      <c r="E36" s="20"/>
      <c r="F36" s="20"/>
      <c r="G36" s="20"/>
      <c r="H36" s="19">
        <v>3</v>
      </c>
      <c r="I36" s="19"/>
      <c r="J36" s="21" t="s">
        <v>52</v>
      </c>
      <c r="K36" s="5"/>
      <c r="L36" s="5"/>
      <c r="M36" s="5"/>
      <c r="N36" s="2"/>
      <c r="O36" s="2"/>
      <c r="P36" s="2"/>
      <c r="Q36" s="2"/>
    </row>
    <row r="37" spans="1:17" ht="24.75" customHeight="1">
      <c r="A37" s="99"/>
      <c r="B37" s="51" t="s">
        <v>64</v>
      </c>
      <c r="C37" s="19">
        <v>20</v>
      </c>
      <c r="D37" s="20">
        <v>2.25</v>
      </c>
      <c r="E37" s="20">
        <v>3.54</v>
      </c>
      <c r="F37" s="20">
        <v>22.5</v>
      </c>
      <c r="G37" s="20">
        <v>125.13</v>
      </c>
      <c r="H37" s="19">
        <v>3</v>
      </c>
      <c r="I37" s="19"/>
      <c r="J37" s="21" t="s">
        <v>46</v>
      </c>
      <c r="K37" s="5"/>
      <c r="L37" s="5"/>
      <c r="M37" s="5"/>
      <c r="N37" s="2"/>
      <c r="O37" s="2"/>
      <c r="P37" s="2"/>
      <c r="Q37" s="2"/>
    </row>
    <row r="38" spans="1:17" ht="24.75" customHeight="1">
      <c r="A38" s="99"/>
      <c r="B38" s="51" t="s">
        <v>91</v>
      </c>
      <c r="C38" s="19">
        <v>60</v>
      </c>
      <c r="D38" s="20">
        <v>3.6</v>
      </c>
      <c r="E38" s="20">
        <v>0.6</v>
      </c>
      <c r="F38" s="20">
        <v>26.6</v>
      </c>
      <c r="G38" s="20">
        <v>113.4</v>
      </c>
      <c r="H38" s="19">
        <v>1</v>
      </c>
      <c r="I38" s="23"/>
      <c r="J38" s="21" t="s">
        <v>38</v>
      </c>
      <c r="K38" s="5"/>
      <c r="L38" s="5"/>
      <c r="M38" s="5"/>
      <c r="N38" s="2"/>
      <c r="O38" s="2"/>
      <c r="P38" s="2"/>
      <c r="Q38" s="2"/>
    </row>
    <row r="39" spans="1:17" ht="24.75" customHeight="1" thickBot="1">
      <c r="A39" s="99"/>
      <c r="B39" s="48" t="s">
        <v>28</v>
      </c>
      <c r="C39" s="35"/>
      <c r="D39" s="36">
        <f>SUM(D33:D38)</f>
        <v>32.410000000000004</v>
      </c>
      <c r="E39" s="36">
        <f>SUM(E33:E38)</f>
        <v>18.11</v>
      </c>
      <c r="F39" s="36">
        <f>SUM(F33:F38)</f>
        <v>79.35</v>
      </c>
      <c r="G39" s="36">
        <f>SUM(G33:G38)</f>
        <v>639.7299999999999</v>
      </c>
      <c r="H39" s="35"/>
      <c r="I39" s="38">
        <v>53.81</v>
      </c>
      <c r="J39" s="39"/>
      <c r="K39" s="5"/>
      <c r="L39" s="5"/>
      <c r="M39" s="5"/>
      <c r="N39" s="2"/>
      <c r="O39" s="2"/>
      <c r="P39" s="2"/>
      <c r="Q39" s="2"/>
    </row>
    <row r="40" spans="1:17" ht="24.75" customHeight="1">
      <c r="A40" s="116" t="s">
        <v>8</v>
      </c>
      <c r="B40" s="114" t="s">
        <v>87</v>
      </c>
      <c r="C40" s="114"/>
      <c r="D40" s="114"/>
      <c r="E40" s="114"/>
      <c r="F40" s="114"/>
      <c r="G40" s="114"/>
      <c r="H40" s="114"/>
      <c r="I40" s="114"/>
      <c r="J40" s="115"/>
      <c r="K40" s="5"/>
      <c r="L40" s="5"/>
      <c r="M40" s="5"/>
      <c r="N40" s="2"/>
      <c r="O40" s="2"/>
      <c r="P40" s="2"/>
      <c r="Q40" s="2"/>
    </row>
    <row r="41" spans="1:17" ht="24.75" customHeight="1">
      <c r="A41" s="117"/>
      <c r="B41" s="15" t="s">
        <v>11</v>
      </c>
      <c r="C41" s="19">
        <v>200</v>
      </c>
      <c r="D41" s="19">
        <v>7.2</v>
      </c>
      <c r="E41" s="19">
        <v>0.85</v>
      </c>
      <c r="F41" s="19">
        <v>23.95</v>
      </c>
      <c r="G41" s="20">
        <v>147.575</v>
      </c>
      <c r="H41" s="19">
        <v>6</v>
      </c>
      <c r="I41" s="19"/>
      <c r="J41" s="67" t="s">
        <v>32</v>
      </c>
      <c r="K41" s="5"/>
      <c r="L41" s="5"/>
      <c r="M41" s="5"/>
      <c r="N41" s="2"/>
      <c r="O41" s="2"/>
      <c r="P41" s="2"/>
      <c r="Q41" s="2"/>
    </row>
    <row r="42" spans="1:17" ht="48" customHeight="1">
      <c r="A42" s="117"/>
      <c r="B42" s="15" t="s">
        <v>63</v>
      </c>
      <c r="C42" s="19">
        <v>200</v>
      </c>
      <c r="D42" s="20">
        <v>17.6</v>
      </c>
      <c r="E42" s="20">
        <v>18.71</v>
      </c>
      <c r="F42" s="20">
        <v>91.9</v>
      </c>
      <c r="G42" s="20">
        <v>673.1</v>
      </c>
      <c r="H42" s="19">
        <v>7</v>
      </c>
      <c r="I42" s="19"/>
      <c r="J42" s="21" t="s">
        <v>40</v>
      </c>
      <c r="K42" s="6"/>
      <c r="L42" s="6"/>
      <c r="M42" s="5"/>
      <c r="N42" s="2"/>
      <c r="O42" s="2"/>
      <c r="P42" s="2"/>
      <c r="Q42" s="2"/>
    </row>
    <row r="43" spans="1:17" ht="48.75" customHeight="1">
      <c r="A43" s="117"/>
      <c r="B43" s="15" t="s">
        <v>25</v>
      </c>
      <c r="C43" s="19">
        <v>100</v>
      </c>
      <c r="D43" s="20">
        <v>10.08</v>
      </c>
      <c r="E43" s="20">
        <v>10.52</v>
      </c>
      <c r="F43" s="20">
        <v>39.48</v>
      </c>
      <c r="G43" s="20">
        <v>292.9</v>
      </c>
      <c r="H43" s="19">
        <v>27</v>
      </c>
      <c r="I43" s="19"/>
      <c r="J43" s="21" t="s">
        <v>53</v>
      </c>
      <c r="K43" s="5"/>
      <c r="L43" s="5"/>
      <c r="M43" s="5"/>
      <c r="N43" s="2"/>
      <c r="O43" s="2"/>
      <c r="P43" s="2"/>
      <c r="Q43" s="2"/>
    </row>
    <row r="44" spans="1:17" ht="24.75" customHeight="1">
      <c r="A44" s="117"/>
      <c r="B44" s="15" t="s">
        <v>90</v>
      </c>
      <c r="C44" s="19">
        <v>200</v>
      </c>
      <c r="D44" s="20">
        <v>0.8</v>
      </c>
      <c r="E44" s="20">
        <v>2.6</v>
      </c>
      <c r="F44" s="20">
        <v>22.6</v>
      </c>
      <c r="G44" s="20">
        <v>112</v>
      </c>
      <c r="H44" s="19">
        <v>8.81</v>
      </c>
      <c r="I44" s="19"/>
      <c r="J44" s="21" t="s">
        <v>41</v>
      </c>
      <c r="K44" s="5"/>
      <c r="L44" s="5"/>
      <c r="M44" s="5"/>
      <c r="N44" s="2"/>
      <c r="O44" s="2"/>
      <c r="P44" s="2"/>
      <c r="Q44" s="2"/>
    </row>
    <row r="45" spans="1:17" ht="24.75" customHeight="1">
      <c r="A45" s="117"/>
      <c r="B45" s="15" t="s">
        <v>75</v>
      </c>
      <c r="C45" s="19">
        <v>50</v>
      </c>
      <c r="D45" s="20">
        <v>4.2</v>
      </c>
      <c r="E45" s="20">
        <v>1.6</v>
      </c>
      <c r="F45" s="20">
        <v>27.9</v>
      </c>
      <c r="G45" s="20">
        <v>143.3</v>
      </c>
      <c r="H45" s="19">
        <v>4</v>
      </c>
      <c r="I45" s="19"/>
      <c r="J45" s="21" t="s">
        <v>46</v>
      </c>
      <c r="K45" s="5"/>
      <c r="L45" s="5"/>
      <c r="M45" s="5"/>
      <c r="N45" s="2"/>
      <c r="O45" s="2"/>
      <c r="P45" s="2"/>
      <c r="Q45" s="2"/>
    </row>
    <row r="46" spans="1:17" ht="24.75" customHeight="1">
      <c r="A46" s="117"/>
      <c r="B46" s="15" t="s">
        <v>91</v>
      </c>
      <c r="C46" s="19">
        <v>60</v>
      </c>
      <c r="D46" s="20">
        <v>3.6</v>
      </c>
      <c r="E46" s="20">
        <v>0.6</v>
      </c>
      <c r="F46" s="20">
        <v>26.6</v>
      </c>
      <c r="G46" s="20">
        <v>113.4</v>
      </c>
      <c r="H46" s="19">
        <v>1</v>
      </c>
      <c r="I46" s="23"/>
      <c r="J46" s="21"/>
      <c r="K46" s="5"/>
      <c r="L46" s="5"/>
      <c r="M46" s="5"/>
      <c r="N46" s="2"/>
      <c r="O46" s="2"/>
      <c r="P46" s="2"/>
      <c r="Q46" s="2"/>
    </row>
    <row r="47" spans="1:17" ht="24.75" customHeight="1" thickBot="1">
      <c r="A47" s="119"/>
      <c r="B47" s="17" t="s">
        <v>28</v>
      </c>
      <c r="C47" s="35"/>
      <c r="D47" s="36">
        <f>SUM(D41:D46)</f>
        <v>43.480000000000004</v>
      </c>
      <c r="E47" s="36">
        <f>SUM(E41:E46)</f>
        <v>34.88</v>
      </c>
      <c r="F47" s="36">
        <f>SUM(F41:F46)</f>
        <v>232.43</v>
      </c>
      <c r="G47" s="36">
        <f>SUM(G41:G46)</f>
        <v>1482.2749999999999</v>
      </c>
      <c r="H47" s="35"/>
      <c r="I47" s="38">
        <v>53.81</v>
      </c>
      <c r="J47" s="39"/>
      <c r="K47" s="5"/>
      <c r="L47" s="5"/>
      <c r="M47" s="5"/>
      <c r="N47" s="2"/>
      <c r="O47" s="2"/>
      <c r="P47" s="2"/>
      <c r="Q47" s="2"/>
    </row>
    <row r="48" spans="1:17" ht="24.75" customHeight="1">
      <c r="A48" s="120" t="s">
        <v>10</v>
      </c>
      <c r="B48" s="114" t="s">
        <v>87</v>
      </c>
      <c r="C48" s="114"/>
      <c r="D48" s="114"/>
      <c r="E48" s="114"/>
      <c r="F48" s="114"/>
      <c r="G48" s="114"/>
      <c r="H48" s="114"/>
      <c r="I48" s="114"/>
      <c r="J48" s="115"/>
      <c r="K48" s="5"/>
      <c r="L48" s="5"/>
      <c r="M48" s="5"/>
      <c r="N48" s="2"/>
      <c r="O48" s="2"/>
      <c r="P48" s="2"/>
      <c r="Q48" s="2"/>
    </row>
    <row r="49" spans="1:17" ht="24.75" customHeight="1">
      <c r="A49" s="121"/>
      <c r="B49" s="15" t="s">
        <v>6</v>
      </c>
      <c r="C49" s="19">
        <v>200</v>
      </c>
      <c r="D49" s="20">
        <v>1.75</v>
      </c>
      <c r="E49" s="20">
        <v>4.9</v>
      </c>
      <c r="F49" s="20">
        <v>8.5</v>
      </c>
      <c r="G49" s="20">
        <v>84.8</v>
      </c>
      <c r="H49" s="19">
        <v>7</v>
      </c>
      <c r="I49" s="19"/>
      <c r="J49" s="21" t="s">
        <v>35</v>
      </c>
      <c r="K49" s="5"/>
      <c r="L49" s="5"/>
      <c r="M49" s="5"/>
      <c r="N49" s="2"/>
      <c r="O49" s="2"/>
      <c r="P49" s="2"/>
      <c r="Q49" s="2"/>
    </row>
    <row r="50" spans="1:17" ht="24.75" customHeight="1">
      <c r="A50" s="121"/>
      <c r="B50" s="15" t="s">
        <v>85</v>
      </c>
      <c r="C50" s="19">
        <v>200</v>
      </c>
      <c r="D50" s="20">
        <v>9.33</v>
      </c>
      <c r="E50" s="20">
        <v>7.8</v>
      </c>
      <c r="F50" s="20">
        <v>38.13</v>
      </c>
      <c r="G50" s="20">
        <v>264</v>
      </c>
      <c r="H50" s="19">
        <v>8</v>
      </c>
      <c r="I50" s="19"/>
      <c r="J50" s="21" t="s">
        <v>44</v>
      </c>
      <c r="K50" s="5"/>
      <c r="L50" s="5"/>
      <c r="M50" s="5"/>
      <c r="N50" s="2"/>
      <c r="O50" s="2"/>
      <c r="P50" s="2"/>
      <c r="Q50" s="2"/>
    </row>
    <row r="51" spans="1:17" ht="24.75" customHeight="1">
      <c r="A51" s="121"/>
      <c r="B51" s="15" t="s">
        <v>76</v>
      </c>
      <c r="C51" s="19">
        <v>100</v>
      </c>
      <c r="D51" s="20">
        <v>18.4</v>
      </c>
      <c r="E51" s="20">
        <v>19.8</v>
      </c>
      <c r="F51" s="20">
        <v>13</v>
      </c>
      <c r="G51" s="20">
        <v>311.2</v>
      </c>
      <c r="H51" s="19">
        <v>27.81</v>
      </c>
      <c r="I51" s="19"/>
      <c r="J51" s="21" t="s">
        <v>54</v>
      </c>
      <c r="K51" s="5"/>
      <c r="L51" s="5"/>
      <c r="M51" s="5"/>
      <c r="N51" s="2"/>
      <c r="O51" s="2"/>
      <c r="P51" s="2"/>
      <c r="Q51" s="2"/>
    </row>
    <row r="52" spans="1:17" ht="27.75" customHeight="1">
      <c r="A52" s="121"/>
      <c r="B52" s="15" t="s">
        <v>60</v>
      </c>
      <c r="C52" s="19">
        <v>60</v>
      </c>
      <c r="D52" s="20">
        <v>0.9</v>
      </c>
      <c r="E52" s="20">
        <v>4.24</v>
      </c>
      <c r="F52" s="20">
        <v>7.5</v>
      </c>
      <c r="G52" s="20">
        <v>71.94</v>
      </c>
      <c r="H52" s="64">
        <v>4</v>
      </c>
      <c r="I52" s="19"/>
      <c r="J52" s="21" t="s">
        <v>43</v>
      </c>
      <c r="K52" s="5"/>
      <c r="L52" s="5"/>
      <c r="M52" s="5"/>
      <c r="N52" s="2"/>
      <c r="O52" s="2"/>
      <c r="P52" s="2"/>
      <c r="Q52" s="2"/>
    </row>
    <row r="53" spans="1:17" ht="24.75" customHeight="1">
      <c r="A53" s="121"/>
      <c r="B53" s="15" t="s">
        <v>17</v>
      </c>
      <c r="C53" s="19">
        <v>200</v>
      </c>
      <c r="D53" s="20">
        <v>0</v>
      </c>
      <c r="E53" s="20">
        <v>0</v>
      </c>
      <c r="F53" s="20">
        <v>13.6</v>
      </c>
      <c r="G53" s="20">
        <v>52</v>
      </c>
      <c r="H53" s="19">
        <v>3</v>
      </c>
      <c r="I53" s="19"/>
      <c r="J53" s="21" t="s">
        <v>41</v>
      </c>
      <c r="K53" s="5"/>
      <c r="L53" s="5"/>
      <c r="M53" s="5"/>
      <c r="N53" s="2"/>
      <c r="O53" s="2"/>
      <c r="P53" s="2"/>
      <c r="Q53" s="2"/>
    </row>
    <row r="54" spans="1:17" ht="24.75" customHeight="1">
      <c r="A54" s="121"/>
      <c r="B54" s="15" t="s">
        <v>64</v>
      </c>
      <c r="C54" s="19">
        <v>20</v>
      </c>
      <c r="D54" s="20">
        <v>2.25</v>
      </c>
      <c r="E54" s="20">
        <v>3.54</v>
      </c>
      <c r="F54" s="20">
        <v>22.5</v>
      </c>
      <c r="G54" s="20">
        <v>125.13</v>
      </c>
      <c r="H54" s="19">
        <v>3</v>
      </c>
      <c r="I54" s="19"/>
      <c r="J54" s="21" t="s">
        <v>55</v>
      </c>
      <c r="K54" s="5"/>
      <c r="L54" s="5"/>
      <c r="M54" s="5"/>
      <c r="N54" s="2"/>
      <c r="O54" s="2"/>
      <c r="P54" s="2"/>
      <c r="Q54" s="2"/>
    </row>
    <row r="55" spans="1:17" ht="24.75" customHeight="1">
      <c r="A55" s="121"/>
      <c r="B55" s="15" t="s">
        <v>91</v>
      </c>
      <c r="C55" s="19">
        <v>60</v>
      </c>
      <c r="D55" s="20">
        <v>3.6</v>
      </c>
      <c r="E55" s="20">
        <v>0.6</v>
      </c>
      <c r="F55" s="20">
        <v>26.6</v>
      </c>
      <c r="G55" s="20">
        <v>113.4</v>
      </c>
      <c r="H55" s="19">
        <v>1</v>
      </c>
      <c r="I55" s="23">
        <v>53.81</v>
      </c>
      <c r="J55" s="21" t="s">
        <v>38</v>
      </c>
      <c r="K55" s="5"/>
      <c r="L55" s="5"/>
      <c r="M55" s="5"/>
      <c r="N55" s="2"/>
      <c r="O55" s="2"/>
      <c r="P55" s="2"/>
      <c r="Q55" s="2"/>
    </row>
    <row r="56" spans="1:17" ht="24.75" customHeight="1" thickBot="1">
      <c r="A56" s="121"/>
      <c r="B56" s="17" t="s">
        <v>28</v>
      </c>
      <c r="C56" s="35"/>
      <c r="D56" s="36">
        <f>SUM(D49:D55)</f>
        <v>36.23</v>
      </c>
      <c r="E56" s="36">
        <f>SUM(E49:E55)</f>
        <v>40.88</v>
      </c>
      <c r="F56" s="36">
        <f>SUM(F49:F55)</f>
        <v>129.82999999999998</v>
      </c>
      <c r="G56" s="36">
        <f>SUM(G49:G55)</f>
        <v>1022.47</v>
      </c>
      <c r="H56" s="35"/>
      <c r="I56" s="38"/>
      <c r="J56" s="39"/>
      <c r="K56" s="5"/>
      <c r="L56" s="5"/>
      <c r="M56" s="5"/>
      <c r="N56" s="2"/>
      <c r="O56" s="2"/>
      <c r="P56" s="2"/>
      <c r="Q56" s="2"/>
    </row>
    <row r="57" spans="1:17" ht="24.75" customHeight="1">
      <c r="A57" s="116" t="s">
        <v>12</v>
      </c>
      <c r="B57" s="114" t="s">
        <v>87</v>
      </c>
      <c r="C57" s="114"/>
      <c r="D57" s="114"/>
      <c r="E57" s="114"/>
      <c r="F57" s="114"/>
      <c r="G57" s="114"/>
      <c r="H57" s="114"/>
      <c r="I57" s="114"/>
      <c r="J57" s="115"/>
      <c r="K57" s="5"/>
      <c r="L57" s="5"/>
      <c r="M57" s="5"/>
      <c r="N57" s="2"/>
      <c r="O57" s="2"/>
      <c r="P57" s="2"/>
      <c r="Q57" s="2"/>
    </row>
    <row r="58" spans="1:17" ht="30.75" customHeight="1">
      <c r="A58" s="117"/>
      <c r="B58" s="15" t="s">
        <v>23</v>
      </c>
      <c r="C58" s="19">
        <v>200</v>
      </c>
      <c r="D58" s="19">
        <v>7.2</v>
      </c>
      <c r="E58" s="19">
        <v>0.85</v>
      </c>
      <c r="F58" s="19">
        <v>23.95</v>
      </c>
      <c r="G58" s="20">
        <v>147.575</v>
      </c>
      <c r="H58" s="19">
        <v>5</v>
      </c>
      <c r="I58" s="19"/>
      <c r="J58" s="67" t="s">
        <v>36</v>
      </c>
      <c r="K58" s="5"/>
      <c r="L58" s="5"/>
      <c r="M58" s="5"/>
      <c r="N58" s="2"/>
      <c r="O58" s="2"/>
      <c r="P58" s="2"/>
      <c r="Q58" s="2"/>
    </row>
    <row r="59" spans="1:17" ht="48" customHeight="1">
      <c r="A59" s="117"/>
      <c r="B59" s="15" t="s">
        <v>71</v>
      </c>
      <c r="C59" s="19">
        <v>200</v>
      </c>
      <c r="D59" s="20">
        <v>17.6</v>
      </c>
      <c r="E59" s="20">
        <v>18.71</v>
      </c>
      <c r="F59" s="20">
        <v>91.9</v>
      </c>
      <c r="G59" s="20">
        <v>673.1</v>
      </c>
      <c r="H59" s="19">
        <v>8</v>
      </c>
      <c r="I59" s="19"/>
      <c r="J59" s="21" t="s">
        <v>40</v>
      </c>
      <c r="K59" s="7"/>
      <c r="L59" s="7"/>
      <c r="M59" s="5"/>
      <c r="N59" s="2"/>
      <c r="O59" s="2"/>
      <c r="P59" s="2"/>
      <c r="Q59" s="2"/>
    </row>
    <row r="60" spans="1:17" ht="50.25" customHeight="1">
      <c r="A60" s="117"/>
      <c r="B60" s="15" t="s">
        <v>79</v>
      </c>
      <c r="C60" s="19">
        <v>100</v>
      </c>
      <c r="D60" s="20">
        <v>23.8</v>
      </c>
      <c r="E60" s="20">
        <v>19.52</v>
      </c>
      <c r="F60" s="20">
        <v>5.74</v>
      </c>
      <c r="G60" s="20">
        <v>203</v>
      </c>
      <c r="H60" s="19">
        <v>32.81</v>
      </c>
      <c r="I60" s="19"/>
      <c r="J60" s="21" t="s">
        <v>56</v>
      </c>
      <c r="K60" s="5"/>
      <c r="L60" s="5"/>
      <c r="M60" s="5"/>
      <c r="N60" s="2"/>
      <c r="O60" s="2"/>
      <c r="P60" s="2"/>
      <c r="Q60" s="2"/>
    </row>
    <row r="61" spans="1:17" ht="24.75" customHeight="1">
      <c r="A61" s="117"/>
      <c r="B61" s="15" t="s">
        <v>17</v>
      </c>
      <c r="C61" s="19">
        <v>200</v>
      </c>
      <c r="D61" s="20">
        <v>0</v>
      </c>
      <c r="E61" s="20">
        <v>0</v>
      </c>
      <c r="F61" s="20">
        <v>13.6</v>
      </c>
      <c r="G61" s="20">
        <v>52</v>
      </c>
      <c r="H61" s="19">
        <v>3</v>
      </c>
      <c r="I61" s="19"/>
      <c r="J61" s="21" t="s">
        <v>41</v>
      </c>
      <c r="K61" s="5"/>
      <c r="L61" s="5"/>
      <c r="M61" s="5"/>
      <c r="N61" s="2"/>
      <c r="O61" s="2"/>
      <c r="P61" s="2"/>
      <c r="Q61" s="2"/>
    </row>
    <row r="62" spans="1:17" ht="24.75" customHeight="1">
      <c r="A62" s="117"/>
      <c r="B62" s="15" t="s">
        <v>75</v>
      </c>
      <c r="C62" s="19">
        <v>20</v>
      </c>
      <c r="D62" s="20">
        <v>2.4</v>
      </c>
      <c r="E62" s="20">
        <v>3.05</v>
      </c>
      <c r="F62" s="20">
        <v>29.87</v>
      </c>
      <c r="G62" s="20">
        <v>149.1</v>
      </c>
      <c r="H62" s="20">
        <v>4</v>
      </c>
      <c r="I62" s="19"/>
      <c r="J62" s="21" t="s">
        <v>46</v>
      </c>
      <c r="K62" s="5"/>
      <c r="L62" s="5"/>
      <c r="M62" s="5"/>
      <c r="N62" s="2"/>
      <c r="O62" s="2"/>
      <c r="P62" s="2"/>
      <c r="Q62" s="2"/>
    </row>
    <row r="63" spans="1:17" ht="24.75" customHeight="1">
      <c r="A63" s="117"/>
      <c r="B63" s="15" t="s">
        <v>91</v>
      </c>
      <c r="C63" s="19">
        <v>60</v>
      </c>
      <c r="D63" s="20">
        <v>3.6</v>
      </c>
      <c r="E63" s="20">
        <v>0.6</v>
      </c>
      <c r="F63" s="20">
        <v>26.6</v>
      </c>
      <c r="G63" s="20">
        <v>113.4</v>
      </c>
      <c r="H63" s="19">
        <v>1</v>
      </c>
      <c r="I63" s="23"/>
      <c r="J63" s="21" t="s">
        <v>38</v>
      </c>
      <c r="K63" s="5"/>
      <c r="L63" s="5"/>
      <c r="M63" s="5"/>
      <c r="N63" s="2"/>
      <c r="O63" s="2"/>
      <c r="P63" s="2"/>
      <c r="Q63" s="2"/>
    </row>
    <row r="64" spans="1:17" ht="24.75" customHeight="1" thickBot="1">
      <c r="A64" s="119"/>
      <c r="B64" s="17" t="s">
        <v>28</v>
      </c>
      <c r="C64" s="37"/>
      <c r="D64" s="36">
        <f>SUM(D58:D64)</f>
        <v>54.6</v>
      </c>
      <c r="E64" s="36">
        <f>SUM(E58:E64)</f>
        <v>42.73</v>
      </c>
      <c r="F64" s="36">
        <f>SUM(F58:F64)</f>
        <v>191.66</v>
      </c>
      <c r="G64" s="36">
        <f>SUM(G58:G64)</f>
        <v>1338.175</v>
      </c>
      <c r="H64" s="37"/>
      <c r="I64" s="36">
        <v>53.81</v>
      </c>
      <c r="J64" s="39"/>
      <c r="K64" s="5"/>
      <c r="L64" s="5"/>
      <c r="M64" s="5"/>
      <c r="N64" s="2"/>
      <c r="O64" s="2"/>
      <c r="P64" s="2"/>
      <c r="Q64" s="2"/>
    </row>
    <row r="65" spans="1:17" ht="24.75" customHeight="1">
      <c r="A65" s="116" t="s">
        <v>13</v>
      </c>
      <c r="B65" s="114" t="s">
        <v>87</v>
      </c>
      <c r="C65" s="114"/>
      <c r="D65" s="114"/>
      <c r="E65" s="114"/>
      <c r="F65" s="114"/>
      <c r="G65" s="114"/>
      <c r="H65" s="114"/>
      <c r="I65" s="114"/>
      <c r="J65" s="115"/>
      <c r="K65" s="5"/>
      <c r="L65" s="5"/>
      <c r="M65" s="5"/>
      <c r="N65" s="2"/>
      <c r="O65" s="2"/>
      <c r="P65" s="2"/>
      <c r="Q65" s="2"/>
    </row>
    <row r="66" spans="1:17" ht="48" customHeight="1">
      <c r="A66" s="117"/>
      <c r="B66" s="15" t="s">
        <v>4</v>
      </c>
      <c r="C66" s="19">
        <v>250</v>
      </c>
      <c r="D66" s="19">
        <v>5.85</v>
      </c>
      <c r="E66" s="19">
        <v>4.2</v>
      </c>
      <c r="F66" s="19">
        <v>30</v>
      </c>
      <c r="G66" s="20">
        <v>181.5</v>
      </c>
      <c r="H66" s="19">
        <v>7</v>
      </c>
      <c r="I66" s="19"/>
      <c r="J66" s="67" t="s">
        <v>34</v>
      </c>
      <c r="K66" s="5"/>
      <c r="L66" s="5"/>
      <c r="M66" s="5"/>
      <c r="N66" s="2"/>
      <c r="O66" s="2"/>
      <c r="P66" s="2"/>
      <c r="Q66" s="2"/>
    </row>
    <row r="67" spans="1:17" ht="49.5" customHeight="1">
      <c r="A67" s="117"/>
      <c r="B67" s="15" t="s">
        <v>96</v>
      </c>
      <c r="C67" s="19">
        <v>100</v>
      </c>
      <c r="D67" s="20">
        <v>25</v>
      </c>
      <c r="E67" s="20">
        <v>21.6</v>
      </c>
      <c r="F67" s="20">
        <v>9.8</v>
      </c>
      <c r="G67" s="20">
        <v>338</v>
      </c>
      <c r="H67" s="19">
        <v>27</v>
      </c>
      <c r="I67" s="19"/>
      <c r="J67" s="21" t="s">
        <v>48</v>
      </c>
      <c r="K67" s="6"/>
      <c r="L67" s="6"/>
      <c r="M67" s="5"/>
      <c r="N67" s="2"/>
      <c r="O67" s="2"/>
      <c r="P67" s="2"/>
      <c r="Q67" s="2"/>
    </row>
    <row r="68" spans="1:17" ht="24.75" customHeight="1">
      <c r="A68" s="117"/>
      <c r="B68" s="15" t="s">
        <v>63</v>
      </c>
      <c r="C68" s="19">
        <v>200</v>
      </c>
      <c r="D68" s="20">
        <v>4.53</v>
      </c>
      <c r="E68" s="20">
        <v>7.33</v>
      </c>
      <c r="F68" s="20">
        <v>34</v>
      </c>
      <c r="G68" s="20">
        <v>251.5</v>
      </c>
      <c r="H68" s="19">
        <v>8</v>
      </c>
      <c r="I68" s="19"/>
      <c r="J68" s="21" t="s">
        <v>49</v>
      </c>
      <c r="K68" s="5"/>
      <c r="L68" s="5"/>
      <c r="M68" s="5"/>
      <c r="N68" s="2"/>
      <c r="O68" s="2"/>
      <c r="P68" s="2"/>
      <c r="Q68" s="2"/>
    </row>
    <row r="69" spans="1:17" ht="24.75" customHeight="1">
      <c r="A69" s="117"/>
      <c r="B69" s="15" t="s">
        <v>90</v>
      </c>
      <c r="C69" s="19">
        <v>200</v>
      </c>
      <c r="D69" s="20">
        <v>0.8</v>
      </c>
      <c r="E69" s="20">
        <v>2.6</v>
      </c>
      <c r="F69" s="20">
        <v>22.6</v>
      </c>
      <c r="G69" s="20">
        <v>112</v>
      </c>
      <c r="H69" s="19">
        <v>8.82</v>
      </c>
      <c r="I69" s="19"/>
      <c r="J69" s="21" t="s">
        <v>41</v>
      </c>
      <c r="K69" s="5"/>
      <c r="L69" s="5"/>
      <c r="M69" s="5"/>
      <c r="N69" s="2"/>
      <c r="O69" s="2"/>
      <c r="P69" s="2"/>
      <c r="Q69" s="2"/>
    </row>
    <row r="70" spans="1:17" ht="24.75" customHeight="1">
      <c r="A70" s="117"/>
      <c r="B70" s="15" t="s">
        <v>91</v>
      </c>
      <c r="C70" s="19">
        <v>60</v>
      </c>
      <c r="D70" s="20">
        <v>3.6</v>
      </c>
      <c r="E70" s="20">
        <v>0.6</v>
      </c>
      <c r="F70" s="20">
        <v>26.6</v>
      </c>
      <c r="G70" s="20">
        <v>113.4</v>
      </c>
      <c r="H70" s="19">
        <v>1</v>
      </c>
      <c r="I70" s="19"/>
      <c r="J70" s="21" t="s">
        <v>38</v>
      </c>
      <c r="K70" s="5"/>
      <c r="L70" s="5"/>
      <c r="M70" s="5"/>
      <c r="N70" s="2"/>
      <c r="O70" s="2"/>
      <c r="P70" s="2"/>
      <c r="Q70" s="2"/>
    </row>
    <row r="71" spans="1:17" ht="24.75" customHeight="1">
      <c r="A71" s="117"/>
      <c r="B71" s="15" t="s">
        <v>89</v>
      </c>
      <c r="C71" s="19">
        <v>20</v>
      </c>
      <c r="D71" s="20">
        <v>2.25</v>
      </c>
      <c r="E71" s="20">
        <v>3.54</v>
      </c>
      <c r="F71" s="20">
        <v>22.5</v>
      </c>
      <c r="G71" s="20">
        <v>125.13</v>
      </c>
      <c r="H71" s="19">
        <v>2</v>
      </c>
      <c r="I71" s="23">
        <v>53.81</v>
      </c>
      <c r="J71" s="21" t="s">
        <v>46</v>
      </c>
      <c r="K71" s="5"/>
      <c r="L71" s="5"/>
      <c r="M71" s="5"/>
      <c r="N71" s="2"/>
      <c r="O71" s="2"/>
      <c r="P71" s="2"/>
      <c r="Q71" s="2"/>
    </row>
    <row r="72" spans="1:17" ht="24.75" customHeight="1" thickBot="1">
      <c r="A72" s="119"/>
      <c r="B72" s="17" t="s">
        <v>28</v>
      </c>
      <c r="C72" s="35"/>
      <c r="D72" s="36">
        <f>SUM(D66:D71)</f>
        <v>42.03</v>
      </c>
      <c r="E72" s="36">
        <f>SUM(E66:E71)</f>
        <v>39.870000000000005</v>
      </c>
      <c r="F72" s="36">
        <f>SUM(F66:F71)</f>
        <v>145.5</v>
      </c>
      <c r="G72" s="36">
        <f>SUM(G66:G71)</f>
        <v>1121.53</v>
      </c>
      <c r="H72" s="35"/>
      <c r="I72" s="38"/>
      <c r="J72" s="39"/>
      <c r="K72" s="5"/>
      <c r="L72" s="5"/>
      <c r="M72" s="5"/>
      <c r="N72" s="2"/>
      <c r="O72" s="2"/>
      <c r="P72" s="2"/>
      <c r="Q72" s="2"/>
    </row>
    <row r="73" spans="1:17" ht="24.75" customHeight="1">
      <c r="A73" s="116" t="s">
        <v>14</v>
      </c>
      <c r="B73" s="114" t="s">
        <v>87</v>
      </c>
      <c r="C73" s="114"/>
      <c r="D73" s="114"/>
      <c r="E73" s="114"/>
      <c r="F73" s="114"/>
      <c r="G73" s="114"/>
      <c r="H73" s="114"/>
      <c r="I73" s="114"/>
      <c r="J73" s="115"/>
      <c r="K73" s="5"/>
      <c r="L73" s="5"/>
      <c r="M73" s="5"/>
      <c r="N73" s="2"/>
      <c r="O73" s="2"/>
      <c r="P73" s="2"/>
      <c r="Q73" s="2"/>
    </row>
    <row r="74" spans="1:17" ht="24.75" customHeight="1">
      <c r="A74" s="117"/>
      <c r="B74" s="68" t="s">
        <v>78</v>
      </c>
      <c r="C74" s="19">
        <v>200</v>
      </c>
      <c r="D74" s="19">
        <v>0.16</v>
      </c>
      <c r="E74" s="19">
        <v>0.5</v>
      </c>
      <c r="F74" s="19">
        <v>1.75</v>
      </c>
      <c r="G74" s="20">
        <v>12</v>
      </c>
      <c r="H74" s="19">
        <v>8</v>
      </c>
      <c r="I74" s="19"/>
      <c r="J74" s="21" t="s">
        <v>37</v>
      </c>
      <c r="K74" s="5"/>
      <c r="L74" s="5"/>
      <c r="M74" s="5"/>
      <c r="N74" s="2"/>
      <c r="O74" s="2"/>
      <c r="P74" s="2"/>
      <c r="Q74" s="2"/>
    </row>
    <row r="75" spans="1:17" ht="52.5" customHeight="1">
      <c r="A75" s="117"/>
      <c r="B75" s="15" t="s">
        <v>63</v>
      </c>
      <c r="C75" s="19">
        <v>150</v>
      </c>
      <c r="D75" s="20">
        <v>17.6</v>
      </c>
      <c r="E75" s="20">
        <v>18.71</v>
      </c>
      <c r="F75" s="20">
        <v>91.9</v>
      </c>
      <c r="G75" s="20">
        <v>673.1</v>
      </c>
      <c r="H75" s="19">
        <v>5</v>
      </c>
      <c r="I75" s="19"/>
      <c r="J75" s="21" t="s">
        <v>40</v>
      </c>
      <c r="K75" s="5"/>
      <c r="L75" s="5"/>
      <c r="M75" s="5"/>
      <c r="N75" s="2"/>
      <c r="O75" s="2"/>
      <c r="P75" s="2"/>
      <c r="Q75" s="2"/>
    </row>
    <row r="76" spans="1:17" ht="49.5" customHeight="1">
      <c r="A76" s="117"/>
      <c r="B76" s="15" t="s">
        <v>70</v>
      </c>
      <c r="C76" s="19">
        <v>100</v>
      </c>
      <c r="D76" s="20">
        <v>10.08</v>
      </c>
      <c r="E76" s="20">
        <v>10.52</v>
      </c>
      <c r="F76" s="20">
        <v>39.48</v>
      </c>
      <c r="G76" s="20">
        <v>292.9</v>
      </c>
      <c r="H76" s="19">
        <v>31.81</v>
      </c>
      <c r="I76" s="19"/>
      <c r="J76" s="21" t="s">
        <v>53</v>
      </c>
      <c r="K76" s="5"/>
      <c r="L76" s="5"/>
      <c r="M76" s="5"/>
      <c r="N76" s="2"/>
      <c r="O76" s="2"/>
      <c r="P76" s="2"/>
      <c r="Q76" s="2"/>
    </row>
    <row r="77" spans="1:17" ht="24.75" customHeight="1">
      <c r="A77" s="117"/>
      <c r="B77" s="15" t="s">
        <v>17</v>
      </c>
      <c r="C77" s="19">
        <v>200</v>
      </c>
      <c r="D77" s="20">
        <v>1</v>
      </c>
      <c r="E77" s="20">
        <v>0</v>
      </c>
      <c r="F77" s="20">
        <v>27</v>
      </c>
      <c r="G77" s="20">
        <v>107.44</v>
      </c>
      <c r="H77" s="19">
        <v>3</v>
      </c>
      <c r="I77" s="19"/>
      <c r="J77" s="21" t="s">
        <v>41</v>
      </c>
      <c r="K77" s="5"/>
      <c r="L77" s="5"/>
      <c r="M77" s="5"/>
      <c r="N77" s="2"/>
      <c r="O77" s="2"/>
      <c r="P77" s="2"/>
      <c r="Q77" s="2"/>
    </row>
    <row r="78" spans="1:17" ht="24.75" customHeight="1">
      <c r="A78" s="117"/>
      <c r="B78" s="15" t="s">
        <v>64</v>
      </c>
      <c r="C78" s="19">
        <v>20</v>
      </c>
      <c r="D78" s="20">
        <v>2.25</v>
      </c>
      <c r="E78" s="20">
        <v>3.54</v>
      </c>
      <c r="F78" s="20">
        <v>22.5</v>
      </c>
      <c r="G78" s="20">
        <v>125.13</v>
      </c>
      <c r="H78" s="19">
        <v>3</v>
      </c>
      <c r="I78" s="19"/>
      <c r="J78" s="21" t="s">
        <v>46</v>
      </c>
      <c r="K78" s="5"/>
      <c r="L78" s="5"/>
      <c r="M78" s="5"/>
      <c r="N78" s="2"/>
      <c r="O78" s="2"/>
      <c r="P78" s="2"/>
      <c r="Q78" s="2"/>
    </row>
    <row r="79" spans="1:17" ht="24.75" customHeight="1">
      <c r="A79" s="117"/>
      <c r="B79" s="15" t="s">
        <v>91</v>
      </c>
      <c r="C79" s="19">
        <v>60</v>
      </c>
      <c r="D79" s="20">
        <v>3.6</v>
      </c>
      <c r="E79" s="20">
        <v>0.6</v>
      </c>
      <c r="F79" s="20">
        <v>26.6</v>
      </c>
      <c r="G79" s="20">
        <v>113.4</v>
      </c>
      <c r="H79" s="19">
        <v>1</v>
      </c>
      <c r="I79" s="23"/>
      <c r="J79" s="21" t="s">
        <v>38</v>
      </c>
      <c r="K79" s="5"/>
      <c r="L79" s="5"/>
      <c r="M79" s="5"/>
      <c r="N79" s="2"/>
      <c r="O79" s="2"/>
      <c r="P79" s="2"/>
      <c r="Q79" s="2"/>
    </row>
    <row r="80" spans="1:17" ht="24.75" customHeight="1" thickBot="1">
      <c r="A80" s="119"/>
      <c r="B80" s="17" t="s">
        <v>28</v>
      </c>
      <c r="C80" s="35"/>
      <c r="D80" s="36">
        <f>SUM(D74:D79)</f>
        <v>34.690000000000005</v>
      </c>
      <c r="E80" s="36">
        <f>SUM(E74:E79)</f>
        <v>33.870000000000005</v>
      </c>
      <c r="F80" s="36">
        <f>SUM(F74:F79)</f>
        <v>209.23</v>
      </c>
      <c r="G80" s="36">
        <f>SUM(G74:G79)</f>
        <v>1323.9700000000003</v>
      </c>
      <c r="H80" s="35"/>
      <c r="I80" s="38">
        <v>53.81</v>
      </c>
      <c r="J80" s="39"/>
      <c r="K80" s="5"/>
      <c r="L80" s="5"/>
      <c r="M80" s="5"/>
      <c r="N80" s="2"/>
      <c r="O80" s="2"/>
      <c r="P80" s="2"/>
      <c r="Q80" s="2"/>
    </row>
    <row r="81" spans="1:17" ht="24.75" customHeight="1">
      <c r="A81" s="116" t="s">
        <v>15</v>
      </c>
      <c r="B81" s="114" t="s">
        <v>87</v>
      </c>
      <c r="C81" s="114"/>
      <c r="D81" s="114"/>
      <c r="E81" s="114"/>
      <c r="F81" s="114"/>
      <c r="G81" s="114"/>
      <c r="H81" s="114"/>
      <c r="I81" s="114"/>
      <c r="J81" s="115"/>
      <c r="K81" s="5"/>
      <c r="L81" s="5"/>
      <c r="M81" s="5"/>
      <c r="N81" s="2"/>
      <c r="O81" s="2"/>
      <c r="P81" s="2"/>
      <c r="Q81" s="2"/>
    </row>
    <row r="82" spans="1:17" ht="24.75" customHeight="1">
      <c r="A82" s="117"/>
      <c r="B82" s="15" t="s">
        <v>69</v>
      </c>
      <c r="C82" s="19">
        <v>200</v>
      </c>
      <c r="D82" s="19">
        <v>9.13</v>
      </c>
      <c r="E82" s="19">
        <v>7.13</v>
      </c>
      <c r="F82" s="19">
        <v>11.13</v>
      </c>
      <c r="G82" s="20">
        <v>155.13</v>
      </c>
      <c r="H82" s="19">
        <v>7</v>
      </c>
      <c r="I82" s="19"/>
      <c r="J82" s="67" t="s">
        <v>47</v>
      </c>
      <c r="K82" s="5"/>
      <c r="L82" s="5"/>
      <c r="M82" s="5"/>
      <c r="N82" s="2"/>
      <c r="O82" s="2"/>
      <c r="P82" s="2"/>
      <c r="Q82" s="2"/>
    </row>
    <row r="83" spans="1:17" ht="51" customHeight="1">
      <c r="A83" s="117"/>
      <c r="B83" s="15" t="s">
        <v>92</v>
      </c>
      <c r="C83" s="19">
        <v>100</v>
      </c>
      <c r="D83" s="42" t="s">
        <v>80</v>
      </c>
      <c r="E83" s="42" t="s">
        <v>81</v>
      </c>
      <c r="F83" s="42" t="s">
        <v>82</v>
      </c>
      <c r="G83" s="42" t="s">
        <v>83</v>
      </c>
      <c r="H83" s="20">
        <v>23</v>
      </c>
      <c r="I83" s="19"/>
      <c r="J83" s="21" t="s">
        <v>57</v>
      </c>
      <c r="K83" s="6"/>
      <c r="L83" s="6"/>
      <c r="M83" s="5"/>
      <c r="N83" s="2"/>
      <c r="O83" s="2"/>
      <c r="P83" s="2"/>
      <c r="Q83" s="2"/>
    </row>
    <row r="84" spans="1:17" ht="49.5" customHeight="1">
      <c r="A84" s="117"/>
      <c r="B84" s="15" t="s">
        <v>73</v>
      </c>
      <c r="C84" s="19">
        <v>200</v>
      </c>
      <c r="D84" s="20">
        <v>4.4</v>
      </c>
      <c r="E84" s="20">
        <v>6.27</v>
      </c>
      <c r="F84" s="20">
        <v>10.7</v>
      </c>
      <c r="G84" s="20">
        <v>165.2</v>
      </c>
      <c r="H84" s="19">
        <v>8</v>
      </c>
      <c r="I84" s="19"/>
      <c r="J84" s="21" t="s">
        <v>50</v>
      </c>
      <c r="K84" s="5"/>
      <c r="L84" s="5"/>
      <c r="M84" s="5"/>
      <c r="N84" s="2"/>
      <c r="O84" s="2"/>
      <c r="P84" s="2"/>
      <c r="Q84" s="2"/>
    </row>
    <row r="85" spans="1:17" ht="24.75" customHeight="1">
      <c r="A85" s="117"/>
      <c r="B85" s="15" t="s">
        <v>88</v>
      </c>
      <c r="C85" s="19">
        <v>200</v>
      </c>
      <c r="D85" s="20">
        <v>4.19</v>
      </c>
      <c r="E85" s="20">
        <v>5</v>
      </c>
      <c r="F85" s="20">
        <v>32.5</v>
      </c>
      <c r="G85" s="20">
        <v>190</v>
      </c>
      <c r="H85" s="19">
        <v>12.81</v>
      </c>
      <c r="I85" s="19"/>
      <c r="J85" s="21" t="s">
        <v>41</v>
      </c>
      <c r="K85" s="5"/>
      <c r="L85" s="5"/>
      <c r="M85" s="5"/>
      <c r="N85" s="2"/>
      <c r="O85" s="2"/>
      <c r="P85" s="2"/>
      <c r="Q85" s="2"/>
    </row>
    <row r="86" spans="1:17" ht="24.75" customHeight="1">
      <c r="A86" s="117"/>
      <c r="B86" s="15" t="s">
        <v>89</v>
      </c>
      <c r="C86" s="19">
        <v>50</v>
      </c>
      <c r="D86" s="20">
        <v>4.2</v>
      </c>
      <c r="E86" s="20">
        <v>1.6</v>
      </c>
      <c r="F86" s="20">
        <v>27.9</v>
      </c>
      <c r="G86" s="20">
        <v>143.3</v>
      </c>
      <c r="H86" s="20">
        <v>2</v>
      </c>
      <c r="I86" s="19"/>
      <c r="J86" s="21"/>
      <c r="K86" s="8"/>
      <c r="L86" s="8"/>
      <c r="M86" s="8"/>
      <c r="N86" s="2"/>
      <c r="O86" s="2"/>
      <c r="P86" s="2"/>
      <c r="Q86" s="2"/>
    </row>
    <row r="87" spans="1:17" ht="24.75" customHeight="1">
      <c r="A87" s="117"/>
      <c r="B87" s="15" t="s">
        <v>91</v>
      </c>
      <c r="C87" s="19">
        <v>60</v>
      </c>
      <c r="D87" s="20">
        <v>3.6</v>
      </c>
      <c r="E87" s="20">
        <v>0.6</v>
      </c>
      <c r="F87" s="20">
        <v>26.6</v>
      </c>
      <c r="G87" s="20">
        <v>113.4</v>
      </c>
      <c r="H87" s="19">
        <v>1</v>
      </c>
      <c r="I87" s="23"/>
      <c r="J87" s="21" t="s">
        <v>38</v>
      </c>
      <c r="K87" s="5"/>
      <c r="L87" s="5"/>
      <c r="M87" s="5"/>
      <c r="N87" s="2"/>
      <c r="O87" s="2"/>
      <c r="P87" s="2"/>
      <c r="Q87" s="2"/>
    </row>
    <row r="88" spans="1:17" ht="24.75" customHeight="1" thickBot="1">
      <c r="A88" s="118"/>
      <c r="B88" s="16" t="s">
        <v>28</v>
      </c>
      <c r="C88" s="27"/>
      <c r="D88" s="28">
        <f>SUM(D82:D87)</f>
        <v>25.520000000000003</v>
      </c>
      <c r="E88" s="28">
        <f>SUM(E82:E87)</f>
        <v>20.6</v>
      </c>
      <c r="F88" s="28">
        <f>SUM(F82:F87)</f>
        <v>108.82999999999998</v>
      </c>
      <c r="G88" s="28">
        <f>SUM(G82:G87)</f>
        <v>767.03</v>
      </c>
      <c r="H88" s="27"/>
      <c r="I88" s="29">
        <v>53.81</v>
      </c>
      <c r="J88" s="30"/>
      <c r="K88" s="5"/>
      <c r="L88" s="5"/>
      <c r="M88" s="5"/>
      <c r="N88" s="2"/>
      <c r="O88" s="2"/>
      <c r="P88" s="2"/>
      <c r="Q88" s="2"/>
    </row>
    <row r="93" ht="15.75">
      <c r="G93" s="9" t="s">
        <v>29</v>
      </c>
    </row>
    <row r="94" ht="15.75">
      <c r="G94" s="9"/>
    </row>
  </sheetData>
  <sheetProtection/>
  <mergeCells count="28">
    <mergeCell ref="A1:C1"/>
    <mergeCell ref="A2:C2"/>
    <mergeCell ref="H1:J1"/>
    <mergeCell ref="H2:J2"/>
    <mergeCell ref="H3:J3"/>
    <mergeCell ref="B40:J40"/>
    <mergeCell ref="A3:C3"/>
    <mergeCell ref="A4:E4"/>
    <mergeCell ref="A40:A47"/>
    <mergeCell ref="B15:J15"/>
    <mergeCell ref="B48:J48"/>
    <mergeCell ref="A48:A56"/>
    <mergeCell ref="A5:J5"/>
    <mergeCell ref="B7:J7"/>
    <mergeCell ref="A7:A14"/>
    <mergeCell ref="B24:J24"/>
    <mergeCell ref="A24:A31"/>
    <mergeCell ref="B32:J32"/>
    <mergeCell ref="A32:A39"/>
    <mergeCell ref="A15:A23"/>
    <mergeCell ref="B81:J81"/>
    <mergeCell ref="A81:A88"/>
    <mergeCell ref="B57:J57"/>
    <mergeCell ref="A57:A64"/>
    <mergeCell ref="B65:J65"/>
    <mergeCell ref="A65:A72"/>
    <mergeCell ref="B73:J73"/>
    <mergeCell ref="A73:A80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45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Сосновская СОШ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medkab</dc:creator>
  <cp:keywords/>
  <dc:description/>
  <cp:lastModifiedBy>Пользователь</cp:lastModifiedBy>
  <cp:lastPrinted>2021-02-04T10:35:18Z</cp:lastPrinted>
  <dcterms:created xsi:type="dcterms:W3CDTF">2011-05-18T06:38:50Z</dcterms:created>
  <dcterms:modified xsi:type="dcterms:W3CDTF">2023-09-18T10:30:44Z</dcterms:modified>
  <cp:category/>
  <cp:version/>
  <cp:contentType/>
  <cp:contentStatus/>
</cp:coreProperties>
</file>